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0177264\Desktop\Transnet Tenders\iCLM HQ 685 TPT - TYRES\Business Pack\Final Document\"/>
    </mc:Choice>
  </mc:AlternateContent>
  <xr:revisionPtr revIDLastSave="0" documentId="13_ncr:1_{4C9FB73E-8C30-487C-811D-6543862BB507}" xr6:coauthVersionLast="47" xr6:coauthVersionMax="47" xr10:uidLastSave="{00000000-0000-0000-0000-000000000000}"/>
  <bookViews>
    <workbookView xWindow="-110" yWindow="-110" windowWidth="19420" windowHeight="10420" tabRatio="835" activeTab="1" xr2:uid="{933799B0-C61A-4EE3-A6E9-70B97ABE1BDE}"/>
  </bookViews>
  <sheets>
    <sheet name="New Tyres" sheetId="1" r:id="rId1"/>
    <sheet name="Repairs" sheetId="2" r:id="rId2"/>
    <sheet name="Miscellaneous" sheetId="3" r:id="rId3"/>
    <sheet name="Tubes, Flaps &amp; O-Rings" sheetId="4" r:id="rId4"/>
    <sheet name="Valves" sheetId="5" r:id="rId5"/>
    <sheet name="Punctures" sheetId="6" r:id="rId6"/>
    <sheet name="Retreads" sheetId="7" r:id="rId7"/>
    <sheet name="Rims" sheetId="8" r:id="rId8"/>
    <sheet name="Tyre Management" sheetId="10" r:id="rId9"/>
    <sheet name="Tyre Maintenance"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C6" i="1"/>
</calcChain>
</file>

<file path=xl/sharedStrings.xml><?xml version="1.0" encoding="utf-8"?>
<sst xmlns="http://schemas.openxmlformats.org/spreadsheetml/2006/main" count="711" uniqueCount="242">
  <si>
    <t>TYRE SIZES USED</t>
  </si>
  <si>
    <t xml:space="preserve">Current Fleet </t>
  </si>
  <si>
    <t>Number of wheels per machine</t>
  </si>
  <si>
    <t>Estimated usage</t>
  </si>
  <si>
    <t>PATTERN</t>
  </si>
  <si>
    <t>MINIMUM PLY / STAR RATING</t>
  </si>
  <si>
    <t>Minimum TYRE LOAD LIMIT AT MAXIMUM SPEED (kg)</t>
  </si>
  <si>
    <t>Nett Price</t>
  </si>
  <si>
    <t>Xstraddle2 or EV4C or EV4R or VCHD or similar</t>
  </si>
  <si>
    <t>2* or 3*</t>
  </si>
  <si>
    <t>310/80R22.5</t>
  </si>
  <si>
    <t>XTERMINAL or similar</t>
  </si>
  <si>
    <t>HS26 or similar</t>
  </si>
  <si>
    <t>RT20 / RV20 or similar</t>
  </si>
  <si>
    <t>TRAILERS</t>
  </si>
  <si>
    <t>ECLAT / EMILE PREFERABLY or similar</t>
  </si>
  <si>
    <t>solid</t>
  </si>
  <si>
    <t>STRADDLE CARRIERS</t>
  </si>
  <si>
    <t xml:space="preserve"> </t>
  </si>
  <si>
    <t>HAULERS</t>
  </si>
  <si>
    <t>FORKLIFT</t>
  </si>
  <si>
    <t>10.00-20 solids</t>
  </si>
  <si>
    <t>N/A</t>
  </si>
  <si>
    <t>12R22.5</t>
  </si>
  <si>
    <t xml:space="preserve">FORKLIFT </t>
  </si>
  <si>
    <t xml:space="preserve">PRICING SCHEDULE - MISCELLANEOUS </t>
  </si>
  <si>
    <t>Estimated Usage</t>
  </si>
  <si>
    <t>Rate per hour</t>
  </si>
  <si>
    <t>Personnel Costing :</t>
  </si>
  <si>
    <t xml:space="preserve">Truck Fitters </t>
  </si>
  <si>
    <t>Material for Repair</t>
  </si>
  <si>
    <t>OTR Fitters</t>
  </si>
  <si>
    <t>24 Hour Breakdown Service</t>
  </si>
  <si>
    <t>Office Working Hours - 6:00 am - 14:00 pm</t>
  </si>
  <si>
    <t>After Hours - 14:00 pm - 06:00 am</t>
  </si>
  <si>
    <t>OTR Emergengy Call Out Response time 2 hours 24/7 365 days per year</t>
  </si>
  <si>
    <t>From tyre size 1200-20 industrial to 1800-33 industrial &amp; larger</t>
  </si>
  <si>
    <t>Call out charge</t>
  </si>
  <si>
    <t>Labour per person per hour</t>
  </si>
  <si>
    <t>Truck Emergency call out response time 3 hours (from notification to completion of break down) 24/7 365 days per year</t>
  </si>
  <si>
    <t>From smallest tyre size to 12.00-20 pneumatic &amp; solid</t>
  </si>
  <si>
    <t>Normal Working Hours breakdown service</t>
  </si>
  <si>
    <t>OTR</t>
  </si>
  <si>
    <t>From tyre size 1200-20 industrial to 1800-33 industrial and larger</t>
  </si>
  <si>
    <t>Truck</t>
  </si>
  <si>
    <t>New Tubes Net Price</t>
  </si>
  <si>
    <t>New Flaps Nett Price</t>
  </si>
  <si>
    <t>Valve Extensions</t>
  </si>
  <si>
    <t>TYRE DESCRIPTION</t>
  </si>
  <si>
    <t>Puncture repair to tyre on breakdown</t>
  </si>
  <si>
    <t>Reinforced Repair</t>
  </si>
  <si>
    <t>Accessories</t>
  </si>
  <si>
    <t>TYRE/RIM DESCRIPTION</t>
  </si>
  <si>
    <t>TYRE LOAD LIMIT AT MAXIMUM SPEED</t>
  </si>
  <si>
    <t>ESTIMATED USAGE</t>
  </si>
  <si>
    <t xml:space="preserve">TYRE MANAGEMENT INCLUDING WHEEL ALIGNMENT FEE PER TERMINAL </t>
  </si>
  <si>
    <t>The labour rates for this agreement shall be firm for 12 months, from the commencement date</t>
  </si>
  <si>
    <t>TYRE FITMENT AND MAINTENANCE</t>
  </si>
  <si>
    <t>Maintenance fee to be fixed for 12 months.</t>
  </si>
  <si>
    <t>PROVISION AND SUPPLY OF NEW INDUSTRIAL TYRES, RIMS AND TUBES, RETREADING OF INDUSTRIAL TYRES, MAINTENANCE SERVICES, TYRE MANAGEMENT SERVICES AND SCRAPPING SERVICES FOR TRANSNET PORT TERMINALS, FOR THE PORTS OF RICHARDS BAY, DURBAN, SALDANHA, NGQURA, PORT ELIZABETH, EAST LONDON AND CAPE TOWN ON AN AS AND WHEN REQUIRED BASIS FOR A PERIOD OF FIVE (5) YEARS
ICLM HQ 685/TPT</t>
  </si>
  <si>
    <t>RATE PER MONTH (R)
YEAR 1</t>
  </si>
  <si>
    <t>NB- Please refer to ANNEXURE A (scope of work) for more information</t>
  </si>
  <si>
    <t>NB- Please refer to ANNEXURE A (scope of work)  for more information</t>
  </si>
  <si>
    <t>PORT ELIZABETH Container Terminal (3100)</t>
  </si>
  <si>
    <t>1600R25   CONTAINER HANDLER INDUSTRIAL New</t>
  </si>
  <si>
    <t>Tyre, Pneumatic, Type: New, Commercial Size: 16.00R25, Air retention method: Tubeless, Application: Industrial, Tread Style: EV4R, Load Rating: 200A5***, Industrial Code: IND-4, Rim Width and Flange Height: 11.25-25 / 2.0, Section width: 430mm, Outer Diameter: 1532mm, Rolling circumference: 4618mm, Tread depth: 50mm</t>
  </si>
  <si>
    <t>450/95R25   CONTAINER HANDLER INDUSTRIAL New</t>
  </si>
  <si>
    <t>Tyre, Pneumatic, Type: New, Commercial Size: 450/95R25, Air retention method: Tubeless, Application: Industrial, Tread Style: XStraddle2, Special Features: 2 Star, Load Rating: 202A7</t>
  </si>
  <si>
    <t>PORT ELIZABETH MPT (3200)</t>
  </si>
  <si>
    <t>Haulers</t>
  </si>
  <si>
    <t xml:space="preserve">310/80R22.5 </t>
  </si>
  <si>
    <t>1200x20</t>
  </si>
  <si>
    <t>1200x24</t>
  </si>
  <si>
    <t>1100x20</t>
  </si>
  <si>
    <t>1000x20 (8 inch Rim)</t>
  </si>
  <si>
    <t xml:space="preserve">825x16 </t>
  </si>
  <si>
    <t>OTHER</t>
  </si>
  <si>
    <t>20.5x25  (Pay Loader)</t>
  </si>
  <si>
    <t>11R22.5</t>
  </si>
  <si>
    <t>750X16</t>
  </si>
  <si>
    <t>10x16.5   (L4)</t>
  </si>
  <si>
    <t>700X15</t>
  </si>
  <si>
    <t>10.5/80 R18</t>
  </si>
  <si>
    <t>Radial</t>
  </si>
  <si>
    <t>205/65 R15  (Commercial vehicle)</t>
  </si>
  <si>
    <t>16.9X28  ( Tractor Farming)</t>
  </si>
  <si>
    <t>175/65 R14</t>
  </si>
  <si>
    <t>195/70 R15</t>
  </si>
  <si>
    <t>FORKLIFT PNEUMATIC TYRES</t>
  </si>
  <si>
    <t>700x12</t>
  </si>
  <si>
    <t>LUG or similar (Solid)</t>
  </si>
  <si>
    <t>750x16</t>
  </si>
  <si>
    <t>1000x20</t>
  </si>
  <si>
    <t>16.00R25  ( CONTAINER HANDLER INDUSTRIAL )</t>
  </si>
  <si>
    <t>Vulcanize Hot Repair per Tyre</t>
  </si>
  <si>
    <t>Vulcanise on Site Repair per Tyre</t>
  </si>
  <si>
    <t>Sectional Repair per Tyre</t>
  </si>
  <si>
    <t>Sidewall</t>
  </si>
  <si>
    <t>Shoulder</t>
  </si>
  <si>
    <t>Crown</t>
  </si>
  <si>
    <t>1600R25 CONTAINER HANDLER INDUSTRIAL New</t>
  </si>
  <si>
    <t>1600 25(Industrial new)</t>
  </si>
  <si>
    <t>310/80R22.5 (Must be included for rear axle)</t>
  </si>
  <si>
    <t>12R22.5:16PLY HIGHWAY</t>
  </si>
  <si>
    <t>BATH TUB TRAILERS</t>
  </si>
  <si>
    <t>300-15:14PLY INDUSTRIAL (SOLID)</t>
  </si>
  <si>
    <t>7.00-12:12PLY INDUSTRIAL (SOLID)</t>
  </si>
  <si>
    <t>8.25-15:14PLY INDUSTRIAL (SOLID)</t>
  </si>
  <si>
    <t>28X9-15:14PLY INDUSTRIAL (SOLID)</t>
  </si>
  <si>
    <t>6.00-9:14PLY INDUSTRIAL (SOLID)</t>
  </si>
  <si>
    <t>650x10 :14 Ply INDUSTRIAL (SOLID)</t>
  </si>
  <si>
    <t xml:space="preserve">OTHERS: </t>
  </si>
  <si>
    <t>6.00-13:6PLY LIGHT TRUCK(155-13)</t>
  </si>
  <si>
    <t>F6.50-10:6PLY LIGHT TRUCK</t>
  </si>
  <si>
    <t xml:space="preserve">185/65R14 </t>
  </si>
  <si>
    <t xml:space="preserve">195/65R14 </t>
  </si>
  <si>
    <t>185R13 (185/60-13)</t>
  </si>
  <si>
    <t xml:space="preserve">815x15 </t>
  </si>
  <si>
    <t>165/80R13</t>
  </si>
  <si>
    <t>PORT ELIZABETH MPT</t>
  </si>
  <si>
    <t>20.5x25</t>
  </si>
  <si>
    <t>10x16.5</t>
  </si>
  <si>
    <t>205/65 R15</t>
  </si>
  <si>
    <t>16.9X28</t>
  </si>
  <si>
    <t>165X13</t>
  </si>
  <si>
    <t>195R14</t>
  </si>
  <si>
    <t>1600x25</t>
  </si>
  <si>
    <t>Port Elizabeth Container Terminal</t>
  </si>
  <si>
    <t>Port Elizabeth MPT</t>
  </si>
  <si>
    <t>Tyre Sizes Used</t>
  </si>
  <si>
    <t>310/80R22.5 (must include)</t>
  </si>
  <si>
    <t>10.00-20 solids (must include)</t>
  </si>
  <si>
    <t>PLY/STAR RATING</t>
  </si>
  <si>
    <t xml:space="preserve">            900x22.5 Rims</t>
  </si>
  <si>
    <t>12R22.5: (16PLY HIGHWAY)</t>
  </si>
  <si>
    <t xml:space="preserve">310/80R22.5  </t>
  </si>
  <si>
    <t>10.00-20 solids (8 inch rim)</t>
  </si>
  <si>
    <t xml:space="preserve">300-15:   INDUSTRIAL  </t>
  </si>
  <si>
    <t xml:space="preserve">LUG or similar  Industrial Pneumatic </t>
  </si>
  <si>
    <t>7.00-12: INDUSTRIAL (SOLID)</t>
  </si>
  <si>
    <t>LUG or similar solid</t>
  </si>
  <si>
    <t xml:space="preserve">8.25-15:  INDUSTRIAL </t>
  </si>
  <si>
    <t>LUG or similar Industrial pneumatic</t>
  </si>
  <si>
    <t>28X9-15:  INDUSTRIAL (SOLID)</t>
  </si>
  <si>
    <t xml:space="preserve">6.00-9:  INDUSTRIAL </t>
  </si>
  <si>
    <t xml:space="preserve">185/60R13  </t>
  </si>
  <si>
    <t xml:space="preserve">815/65x15 </t>
  </si>
  <si>
    <t>MOBILE HABOUR CRANE</t>
  </si>
  <si>
    <t>285/70 R19,5 Hybrid HT3 K110</t>
  </si>
  <si>
    <t>285/70 R19,5 ,150/148K TL HT3 LR:K M+S</t>
  </si>
  <si>
    <t>Earth moving equipment inside valve</t>
  </si>
  <si>
    <t>Earth moving equipment valve caps</t>
  </si>
  <si>
    <t>16.00-25 E4 Container master</t>
  </si>
  <si>
    <t>Orings 16.00x25"</t>
  </si>
  <si>
    <t>18.00-25 E4 (40 Ply)</t>
  </si>
  <si>
    <t xml:space="preserve">           HAULERS</t>
  </si>
  <si>
    <t>310/80 R22.5</t>
  </si>
  <si>
    <t xml:space="preserve">12R 22.5 </t>
  </si>
  <si>
    <t>6.50-10, 14 Ply tube</t>
  </si>
  <si>
    <t>28x9x15, 14 Ply tube</t>
  </si>
  <si>
    <t>11.00-20</t>
  </si>
  <si>
    <t>PRICE IN ZAR  Per unit
(EXCL VAT)</t>
  </si>
  <si>
    <t>PRICE IN ZAR per unit 
EXCL VAT</t>
  </si>
  <si>
    <t>PRICE IN ZAR per Estimate usage 
EXCL VAT</t>
  </si>
  <si>
    <t>PRICE IN ZAR  per Estimate usage
(EXCL VAT)</t>
  </si>
  <si>
    <t xml:space="preserve"> EAST REGION (PORT ELIZABETH,NGQURA &amp; EAST LONDON) NEW TYRE</t>
  </si>
  <si>
    <t>NGQURA</t>
  </si>
  <si>
    <t>900-20 (7.5 INCH)</t>
  </si>
  <si>
    <t>Pneumatic</t>
  </si>
  <si>
    <t>900-20</t>
  </si>
  <si>
    <t>700X12</t>
  </si>
  <si>
    <t>Solid</t>
  </si>
  <si>
    <t>500X8</t>
  </si>
  <si>
    <t>FERRARI HAULERS</t>
  </si>
  <si>
    <t>300/80R22.5  (Radial)</t>
  </si>
  <si>
    <t>Terminal Tractor or similar</t>
  </si>
  <si>
    <t>12R22.5 (Radial)</t>
  </si>
  <si>
    <t>RTG-RUBBER TYRE GANTRY</t>
  </si>
  <si>
    <t>1800 X 25 INDUSTRIAL  (E4)</t>
  </si>
  <si>
    <t>CONTAINER MASTER or similar</t>
  </si>
  <si>
    <t>1800 X 25 E-4 40PLY INDUSTRIAL DEEP TREAD (E4)</t>
  </si>
  <si>
    <t xml:space="preserve">TRACTOR-DEZZI HAULER </t>
  </si>
  <si>
    <t>18,4/15-34:10PLY HAULAGE - Drive Axle</t>
  </si>
  <si>
    <t>SureGrip or similar</t>
  </si>
  <si>
    <t>10.50-16 - Steer Axle  (L4)</t>
  </si>
  <si>
    <t>D405 or similar</t>
  </si>
  <si>
    <t>TRAILER BATHTUB</t>
  </si>
  <si>
    <t>300/80R22.5 (industrial pneumatit radial)</t>
  </si>
  <si>
    <t>385/65R22.5  (industrial pneumatit radial)</t>
  </si>
  <si>
    <t>HS38 or HS30 or similar</t>
  </si>
  <si>
    <t>REACH STACKERS</t>
  </si>
  <si>
    <t>1800 X 33 DEEP TREAD INDUSTRIAL</t>
  </si>
  <si>
    <t xml:space="preserve">KALMAR LIFT TRUCKS (Empty Container Handler) </t>
  </si>
  <si>
    <t>1400R24  (Cross Ply  INDUSTRIAL)</t>
  </si>
  <si>
    <t>1400x24  (E4)</t>
  </si>
  <si>
    <t>1800x25  (E4)</t>
  </si>
  <si>
    <t xml:space="preserve">300/80R22.5 </t>
  </si>
  <si>
    <t>1100R20 X 16 PLY HIGHWAY - Steer Wheel</t>
  </si>
  <si>
    <t>1200R20 X 20 Ply - Drive Axel</t>
  </si>
  <si>
    <t>1100R20</t>
  </si>
  <si>
    <t>1200R20SRG</t>
  </si>
  <si>
    <t>1200X20 RV20</t>
  </si>
  <si>
    <t>1800 X 25 INDUSTRIAL</t>
  </si>
  <si>
    <t>1800 X 25 E-4 40PLY INDUSTRIAL DEEP TREAD</t>
  </si>
  <si>
    <t>10.50-16 - Steer Axle</t>
  </si>
  <si>
    <t>300/80R22.5</t>
  </si>
  <si>
    <t>385/65R22.5 X 18 Ply</t>
  </si>
  <si>
    <t xml:space="preserve">KALMAR LIFT TRUCKS  </t>
  </si>
  <si>
    <t>1400R24 X 28 PLY INDUSTRIAL</t>
  </si>
  <si>
    <t>1400x24</t>
  </si>
  <si>
    <t>1800x25</t>
  </si>
  <si>
    <t xml:space="preserve"> EAST REGION (PORT ELIZABETH,NGQURA &amp; EAST LONDON)  REPAIRS</t>
  </si>
  <si>
    <t xml:space="preserve"> EAST REGION (PORT ELIZABETH,NGQURA &amp; EAST LONDON) MISCELLANEOUS</t>
  </si>
  <si>
    <t xml:space="preserve"> EAST REGION (PORT ELIZABETH,NGQURA &amp; EAST LONDON) </t>
  </si>
  <si>
    <t xml:space="preserve"> EAST REGION (PORT ELIZABETH,NGQURA &amp; EAST LONDON) Tubes, Flaps &amp; O-Rings</t>
  </si>
  <si>
    <t xml:space="preserve"> EAST REGION (PORT ELIZABETH,NGQURA &amp; EAST LONDON) VALVES</t>
  </si>
  <si>
    <t xml:space="preserve"> EAST REGION (PORT ELIZABETH,NGQURA &amp; EAST LONDON) PUNCTURES</t>
  </si>
  <si>
    <t xml:space="preserve"> EAST REGION (PORT ELIZABETH,NGQURA &amp; EAST LONDON) RETREADS</t>
  </si>
  <si>
    <t xml:space="preserve"> EAST REGION (PORT ELIZABETH,NGQURA &amp; EAST LONDON) RIMS</t>
  </si>
  <si>
    <t>EAST LONDO</t>
  </si>
  <si>
    <t>310/80R22.5 Must include!!</t>
  </si>
  <si>
    <t>EAST LONDON</t>
  </si>
  <si>
    <t xml:space="preserve">700X12   </t>
  </si>
  <si>
    <t>LUG or similar (Pneumatic Radial)</t>
  </si>
  <si>
    <t>1200-24</t>
  </si>
  <si>
    <t>8.25 X 15 X 14 PLY</t>
  </si>
  <si>
    <t>LUG or similar (Pneumatic Crossply)</t>
  </si>
  <si>
    <t>10.00 X 20 (10 TON)</t>
  </si>
  <si>
    <t>Pneumatic Radial</t>
  </si>
  <si>
    <t>1600 X 25 (30 TON)</t>
  </si>
  <si>
    <t xml:space="preserve">1800 X 25 </t>
  </si>
  <si>
    <t>1400R24 CONTAINER HANDLER INDUSTRIAL VCHD (Radial)</t>
  </si>
  <si>
    <t>700X12X12 PLY</t>
  </si>
  <si>
    <t>900 X 20 (10 TON)</t>
  </si>
  <si>
    <t>1400R24 CONTAINER HANDLER INDUSTRIAL VCHD</t>
  </si>
  <si>
    <t>EAST LONDON (2100)</t>
  </si>
  <si>
    <t>PORT ELIZABETH CONTAINER TERMINALS</t>
  </si>
  <si>
    <t>PROVISION OF TYRE MANAGEMENT SERVICES, TYRE MAINTENANCE SERVICES, SUPPLY OF NEW INDUSTRIAL TYRES AND RE-TREADING OF INDUSTRIAL TYRES FOR TRANSNET SOC LTD (REG.NO 1990/000900/30) OPERATING AS TRANSNET PORT TERMINALS (HEREINAFTER REFERRED TO AS “TPT”), FOR THE PORTS OF RICHARDS BAY, DURBAN, EAST LONDON, NGQURA, PORT ELIZABETH, CAPE TOWN AND SALDANHA TERMINALS ON AN “AS-AND-WHEN-REQUIRED” BASIS FOR A PERIOD OF FIVE (5) YEARS.
ICLM HQ 685/TPT - TPT/2022/11/0032/16987/RFP</t>
  </si>
  <si>
    <t>Net Price per unit</t>
  </si>
  <si>
    <t xml:space="preserve"> EAST REGION (PORT ELIZABETH,NGQURA &amp; EAST LONDON)</t>
  </si>
  <si>
    <t>s</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</si>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</sst>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quot;R&quot;\ #,##0"/>
  </numFmts>
  <fonts count="18" x14ac:knownFonts="1">
    <font>
      <sz val="11"/>
      <color theme="1"/>
      <name val="Calibri"/>
      <family val="2"/>
      <scheme val="minor"/>
    </font>
    <font>
      <sz val="11"/>
      <color theme="1"/>
      <name val="Calibri"/>
      <family val="2"/>
      <scheme val="minor"/>
    </font>
    <font>
      <b/>
      <sz val="10"/>
      <name val="Tahoma"/>
      <family val="2"/>
    </font>
    <font>
      <sz val="10"/>
      <name val="Arial"/>
      <family val="2"/>
    </font>
    <font>
      <b/>
      <sz val="11"/>
      <name val="Arial"/>
      <family val="2"/>
    </font>
    <font>
      <b/>
      <sz val="9"/>
      <name val="Tahoma"/>
      <family val="2"/>
    </font>
    <font>
      <sz val="9"/>
      <name val="Tahoma"/>
      <family val="2"/>
    </font>
    <font>
      <sz val="9"/>
      <color theme="1"/>
      <name val="Tahoma"/>
      <family val="2"/>
    </font>
    <font>
      <b/>
      <sz val="10"/>
      <name val="Arial"/>
      <family val="2"/>
    </font>
    <font>
      <b/>
      <i/>
      <sz val="9"/>
      <name val="Tahoma"/>
      <family val="2"/>
    </font>
    <font>
      <b/>
      <i/>
      <u/>
      <sz val="9"/>
      <name val="Tahoma"/>
      <family val="2"/>
    </font>
    <font>
      <i/>
      <u/>
      <sz val="9"/>
      <name val="Tahoma"/>
      <family val="2"/>
    </font>
    <font>
      <sz val="14"/>
      <name val="Arial"/>
      <family val="2"/>
    </font>
    <font>
      <b/>
      <sz val="14"/>
      <name val="Arial"/>
      <family val="2"/>
    </font>
    <font>
      <sz val="11"/>
      <color theme="0"/>
      <name val="Calibri"/>
      <family val="2"/>
      <scheme val="minor"/>
    </font>
    <font>
      <sz val="10"/>
      <name val="Tahoma"/>
      <family val="2"/>
    </font>
    <font>
      <sz val="9"/>
      <color rgb="FFFF0000"/>
      <name val="Tahoma"/>
      <family val="2"/>
    </font>
    <font>
      <sz val="10"/>
      <color rgb="FFFF0000"/>
      <name val="Arial"/>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43" fontId="1" fillId="0" borderId="0" applyFont="0" applyFill="0" applyBorder="0" applyAlignment="0" applyProtection="0"/>
    <xf numFmtId="0" fontId="3" fillId="0" borderId="0"/>
    <xf numFmtId="164" fontId="1" fillId="0" borderId="0" applyFont="0" applyFill="0" applyBorder="0" applyAlignment="0" applyProtection="0"/>
    <xf numFmtId="0" fontId="3" fillId="0" borderId="0"/>
  </cellStyleXfs>
  <cellXfs count="377">
    <xf numFmtId="0" fontId="0" fillId="0" borderId="0" xfId="0"/>
    <xf numFmtId="0" fontId="6" fillId="3" borderId="1" xfId="0" applyFont="1" applyFill="1" applyBorder="1" applyAlignment="1">
      <alignment horizontal="center" vertical="center"/>
    </xf>
    <xf numFmtId="0" fontId="6" fillId="3" borderId="7" xfId="0" applyFont="1" applyFill="1" applyBorder="1" applyAlignment="1">
      <alignment horizontal="left" indent="6"/>
    </xf>
    <xf numFmtId="0" fontId="5" fillId="3" borderId="1" xfId="0" applyFont="1" applyFill="1" applyBorder="1" applyAlignment="1">
      <alignment horizontal="center" vertical="center"/>
    </xf>
    <xf numFmtId="0" fontId="6" fillId="3" borderId="1" xfId="0" applyFont="1" applyFill="1" applyBorder="1" applyAlignment="1">
      <alignment horizontal="center"/>
    </xf>
    <xf numFmtId="0" fontId="5" fillId="3" borderId="1" xfId="0" applyFont="1" applyFill="1" applyBorder="1" applyAlignment="1">
      <alignment horizontal="center"/>
    </xf>
    <xf numFmtId="0" fontId="5" fillId="3" borderId="7" xfId="0" applyFont="1" applyFill="1" applyBorder="1" applyAlignment="1">
      <alignment horizontal="left" indent="3"/>
    </xf>
    <xf numFmtId="0" fontId="6" fillId="3" borderId="11" xfId="0" applyFont="1" applyFill="1" applyBorder="1" applyAlignment="1">
      <alignment horizontal="center"/>
    </xf>
    <xf numFmtId="0" fontId="6" fillId="3" borderId="26" xfId="0" applyFont="1" applyFill="1" applyBorder="1" applyAlignment="1">
      <alignment horizontal="center"/>
    </xf>
    <xf numFmtId="0" fontId="5" fillId="3" borderId="13" xfId="0" applyFont="1" applyFill="1" applyBorder="1" applyAlignment="1">
      <alignment horizontal="left" indent="3"/>
    </xf>
    <xf numFmtId="0" fontId="5" fillId="3" borderId="14" xfId="0" applyFont="1" applyFill="1" applyBorder="1" applyAlignment="1">
      <alignment horizontal="center"/>
    </xf>
    <xf numFmtId="0" fontId="6" fillId="3" borderId="7" xfId="0" applyFont="1" applyFill="1" applyBorder="1" applyAlignment="1">
      <alignment horizontal="left" indent="1"/>
    </xf>
    <xf numFmtId="0" fontId="6" fillId="3" borderId="7" xfId="0" applyFont="1" applyFill="1" applyBorder="1" applyAlignment="1">
      <alignment horizontal="left" indent="5"/>
    </xf>
    <xf numFmtId="0" fontId="3" fillId="0" borderId="0" xfId="2"/>
    <xf numFmtId="0" fontId="2" fillId="0" borderId="0" xfId="2" applyFont="1" applyAlignment="1">
      <alignment vertical="center" wrapText="1"/>
    </xf>
    <xf numFmtId="0" fontId="3" fillId="0" borderId="0" xfId="2" applyAlignment="1">
      <alignment vertical="center"/>
    </xf>
    <xf numFmtId="0" fontId="5" fillId="0" borderId="0" xfId="2" applyFont="1" applyAlignment="1">
      <alignment vertical="center"/>
    </xf>
    <xf numFmtId="0" fontId="6" fillId="0" borderId="0" xfId="2" applyFont="1"/>
    <xf numFmtId="0" fontId="6" fillId="0" borderId="0" xfId="2" applyFont="1" applyAlignment="1">
      <alignment vertical="center"/>
    </xf>
    <xf numFmtId="0" fontId="5" fillId="0" borderId="25" xfId="2" applyFont="1" applyBorder="1" applyAlignment="1">
      <alignment horizontal="center" vertical="center" wrapText="1"/>
    </xf>
    <xf numFmtId="0" fontId="5" fillId="3" borderId="26"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3" borderId="9" xfId="2" applyFont="1" applyFill="1" applyBorder="1" applyAlignment="1">
      <alignment vertical="center"/>
    </xf>
    <xf numFmtId="0" fontId="6" fillId="3" borderId="44" xfId="2" applyFont="1" applyFill="1" applyBorder="1" applyAlignment="1">
      <alignment vertical="center"/>
    </xf>
    <xf numFmtId="0" fontId="5" fillId="3" borderId="29" xfId="2" applyFont="1" applyFill="1" applyBorder="1" applyAlignment="1">
      <alignment vertical="center"/>
    </xf>
    <xf numFmtId="0" fontId="3" fillId="3" borderId="11" xfId="0" applyFont="1" applyFill="1" applyBorder="1" applyAlignment="1">
      <alignment horizontal="center"/>
    </xf>
    <xf numFmtId="0" fontId="3" fillId="3" borderId="10" xfId="0" applyFont="1" applyFill="1" applyBorder="1" applyAlignment="1">
      <alignment horizontal="left" indent="5"/>
    </xf>
    <xf numFmtId="0" fontId="6" fillId="3" borderId="31" xfId="0" applyFont="1" applyFill="1" applyBorder="1" applyAlignment="1">
      <alignment horizontal="left" indent="5"/>
    </xf>
    <xf numFmtId="0" fontId="6" fillId="3" borderId="7" xfId="0" applyFont="1" applyFill="1" applyBorder="1" applyAlignment="1">
      <alignment horizontal="left" indent="3"/>
    </xf>
    <xf numFmtId="0" fontId="5" fillId="3" borderId="7" xfId="0" applyFont="1" applyFill="1" applyBorder="1" applyAlignment="1">
      <alignment horizontal="left" indent="2"/>
    </xf>
    <xf numFmtId="0" fontId="6" fillId="3" borderId="10" xfId="0" applyFont="1" applyFill="1" applyBorder="1" applyAlignment="1">
      <alignment horizontal="left" indent="5"/>
    </xf>
    <xf numFmtId="0" fontId="5" fillId="3" borderId="20" xfId="0" applyFont="1" applyFill="1" applyBorder="1" applyAlignment="1">
      <alignment horizontal="center" vertical="center"/>
    </xf>
    <xf numFmtId="0" fontId="5" fillId="3" borderId="7" xfId="0" applyFont="1" applyFill="1" applyBorder="1" applyAlignment="1">
      <alignment horizontal="left" indent="6"/>
    </xf>
    <xf numFmtId="0" fontId="5" fillId="3" borderId="1" xfId="0" applyFont="1" applyFill="1" applyBorder="1"/>
    <xf numFmtId="0" fontId="6" fillId="3" borderId="1" xfId="0" applyFont="1" applyFill="1" applyBorder="1"/>
    <xf numFmtId="0" fontId="7" fillId="3" borderId="1" xfId="0" applyFont="1" applyFill="1" applyBorder="1"/>
    <xf numFmtId="0" fontId="7" fillId="3" borderId="11" xfId="0" applyFont="1" applyFill="1" applyBorder="1"/>
    <xf numFmtId="0" fontId="5" fillId="3" borderId="31" xfId="0" applyFont="1" applyFill="1" applyBorder="1" applyAlignment="1">
      <alignment horizontal="center" vertical="center"/>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6" fillId="3" borderId="14" xfId="0" applyFont="1" applyFill="1" applyBorder="1" applyAlignment="1">
      <alignment horizontal="center"/>
    </xf>
    <xf numFmtId="0" fontId="6" fillId="3" borderId="14" xfId="0" applyFont="1" applyFill="1" applyBorder="1"/>
    <xf numFmtId="0" fontId="6" fillId="3" borderId="26" xfId="0" applyFont="1" applyFill="1" applyBorder="1"/>
    <xf numFmtId="0" fontId="7" fillId="3" borderId="14" xfId="0" applyFont="1" applyFill="1" applyBorder="1"/>
    <xf numFmtId="0" fontId="5" fillId="3" borderId="7" xfId="0" applyFont="1" applyFill="1" applyBorder="1" applyAlignment="1">
      <alignment horizontal="left" indent="5"/>
    </xf>
    <xf numFmtId="0" fontId="5" fillId="0" borderId="37" xfId="2" applyFont="1" applyBorder="1" applyAlignment="1">
      <alignment horizontal="center" vertical="center" wrapText="1"/>
    </xf>
    <xf numFmtId="0" fontId="7" fillId="0" borderId="1" xfId="0" applyFont="1" applyBorder="1"/>
    <xf numFmtId="0" fontId="6" fillId="3" borderId="7" xfId="0" applyFont="1" applyFill="1" applyBorder="1" applyAlignment="1">
      <alignment horizontal="left" vertical="center" indent="5"/>
    </xf>
    <xf numFmtId="0" fontId="5" fillId="3" borderId="37" xfId="2" applyFont="1" applyFill="1" applyBorder="1" applyAlignment="1">
      <alignment vertical="center"/>
    </xf>
    <xf numFmtId="0" fontId="6" fillId="3" borderId="38" xfId="2" applyFont="1" applyFill="1" applyBorder="1" applyAlignment="1">
      <alignment vertical="center"/>
    </xf>
    <xf numFmtId="0" fontId="6" fillId="3" borderId="39" xfId="2" applyFont="1" applyFill="1" applyBorder="1" applyAlignment="1">
      <alignment vertical="center"/>
    </xf>
    <xf numFmtId="0" fontId="5" fillId="0" borderId="14" xfId="0" applyFont="1" applyBorder="1"/>
    <xf numFmtId="0" fontId="5" fillId="0" borderId="1" xfId="0" applyFont="1" applyBorder="1"/>
    <xf numFmtId="0" fontId="8" fillId="0" borderId="11" xfId="0" applyFont="1" applyBorder="1"/>
    <xf numFmtId="0" fontId="5" fillId="3" borderId="7" xfId="0" applyFont="1" applyFill="1" applyBorder="1" applyAlignment="1">
      <alignment horizontal="left" vertical="center" indent="3"/>
    </xf>
    <xf numFmtId="0" fontId="7" fillId="3" borderId="1" xfId="0" applyFont="1" applyFill="1" applyBorder="1" applyAlignment="1">
      <alignment horizontal="center"/>
    </xf>
    <xf numFmtId="0" fontId="7" fillId="3" borderId="11" xfId="0" applyFont="1" applyFill="1" applyBorder="1" applyAlignment="1">
      <alignment horizontal="center"/>
    </xf>
    <xf numFmtId="0" fontId="7" fillId="3" borderId="14" xfId="0" applyFont="1" applyFill="1" applyBorder="1" applyAlignment="1">
      <alignment horizont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5" fillId="3" borderId="16"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4" fillId="0" borderId="0" xfId="0" applyFont="1" applyAlignment="1" applyProtection="1">
      <alignment vertical="center"/>
    </xf>
    <xf numFmtId="0" fontId="0" fillId="0" borderId="0" xfId="0" applyProtection="1"/>
    <xf numFmtId="0" fontId="5" fillId="3" borderId="16"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2" fillId="0" borderId="0" xfId="0" applyFont="1" applyAlignment="1" applyProtection="1">
      <alignment vertical="center" wrapText="1"/>
    </xf>
    <xf numFmtId="0" fontId="5" fillId="3" borderId="19"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20"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8" fillId="3" borderId="14" xfId="0" applyFont="1" applyFill="1" applyBorder="1" applyAlignment="1" applyProtection="1">
      <alignment horizontal="left" indent="3"/>
    </xf>
    <xf numFmtId="0" fontId="15" fillId="3" borderId="14" xfId="0" applyFont="1" applyFill="1" applyBorder="1" applyAlignment="1" applyProtection="1">
      <alignment horizontal="center" vertical="center"/>
    </xf>
    <xf numFmtId="0" fontId="3" fillId="3" borderId="14" xfId="0" applyFont="1" applyFill="1" applyBorder="1" applyAlignment="1" applyProtection="1">
      <alignment horizontal="center"/>
    </xf>
    <xf numFmtId="0" fontId="3" fillId="3" borderId="1" xfId="0" applyFont="1" applyFill="1" applyBorder="1" applyAlignment="1" applyProtection="1">
      <alignment horizontal="left" indent="5"/>
    </xf>
    <xf numFmtId="0" fontId="15" fillId="3"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indent="3"/>
    </xf>
    <xf numFmtId="0" fontId="3" fillId="3" borderId="1" xfId="0" applyFont="1" applyFill="1" applyBorder="1" applyAlignment="1" applyProtection="1">
      <alignment horizontal="center"/>
    </xf>
    <xf numFmtId="0" fontId="8" fillId="3" borderId="1" xfId="0" applyFont="1" applyFill="1" applyBorder="1" applyAlignment="1" applyProtection="1">
      <alignment horizontal="center"/>
    </xf>
    <xf numFmtId="0" fontId="6" fillId="3" borderId="1" xfId="0" applyFont="1" applyFill="1" applyBorder="1" applyAlignment="1" applyProtection="1">
      <alignment horizontal="left" indent="5"/>
    </xf>
    <xf numFmtId="0" fontId="8" fillId="3" borderId="1" xfId="0" applyFont="1" applyFill="1" applyBorder="1" applyAlignment="1" applyProtection="1">
      <alignment horizontal="left" indent="5"/>
    </xf>
    <xf numFmtId="0" fontId="3" fillId="3" borderId="26" xfId="0" applyFont="1" applyFill="1" applyBorder="1" applyAlignment="1" applyProtection="1">
      <alignment horizontal="left" indent="5"/>
    </xf>
    <xf numFmtId="0" fontId="6" fillId="3" borderId="26" xfId="0" applyFont="1" applyFill="1" applyBorder="1" applyAlignment="1" applyProtection="1">
      <alignment horizontal="left" indent="5"/>
    </xf>
    <xf numFmtId="0" fontId="15" fillId="3" borderId="26" xfId="0" applyFont="1" applyFill="1" applyBorder="1" applyAlignment="1" applyProtection="1">
      <alignment horizontal="center" vertical="center"/>
    </xf>
    <xf numFmtId="0" fontId="3" fillId="3" borderId="26" xfId="0" applyFont="1" applyFill="1" applyBorder="1" applyAlignment="1" applyProtection="1">
      <alignment horizontal="center"/>
    </xf>
    <xf numFmtId="0" fontId="5" fillId="2" borderId="16" xfId="0" applyFont="1" applyFill="1" applyBorder="1" applyAlignment="1" applyProtection="1">
      <alignment horizontal="center"/>
    </xf>
    <xf numFmtId="0" fontId="5" fillId="2" borderId="17" xfId="0" applyFont="1" applyFill="1" applyBorder="1" applyAlignment="1" applyProtection="1">
      <alignment horizontal="center"/>
    </xf>
    <xf numFmtId="0" fontId="5" fillId="2" borderId="18" xfId="0" applyFont="1" applyFill="1" applyBorder="1" applyAlignment="1" applyProtection="1">
      <alignment horizontal="center"/>
    </xf>
    <xf numFmtId="0" fontId="5" fillId="3" borderId="13" xfId="0" applyFont="1" applyFill="1" applyBorder="1" applyAlignment="1" applyProtection="1">
      <alignment horizontal="left" indent="3"/>
    </xf>
    <xf numFmtId="0" fontId="6" fillId="3" borderId="14" xfId="0" applyFont="1" applyFill="1" applyBorder="1" applyAlignment="1" applyProtection="1">
      <alignment horizontal="center" vertical="center"/>
    </xf>
    <xf numFmtId="0" fontId="6" fillId="3" borderId="14" xfId="0" applyFont="1" applyFill="1" applyBorder="1" applyAlignment="1" applyProtection="1">
      <alignment horizontal="center"/>
    </xf>
    <xf numFmtId="0" fontId="6" fillId="3" borderId="7" xfId="0" applyFont="1" applyFill="1" applyBorder="1" applyAlignment="1" applyProtection="1">
      <alignment horizontal="left" indent="10"/>
    </xf>
    <xf numFmtId="0" fontId="6" fillId="3"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5" fillId="3" borderId="7" xfId="0" applyFont="1" applyFill="1" applyBorder="1" applyAlignment="1" applyProtection="1">
      <alignment horizontal="left"/>
    </xf>
    <xf numFmtId="0" fontId="6" fillId="3" borderId="1" xfId="0" applyFont="1" applyFill="1" applyBorder="1" applyAlignment="1" applyProtection="1">
      <alignment horizontal="center"/>
    </xf>
    <xf numFmtId="0" fontId="6" fillId="3" borderId="10" xfId="0" applyFont="1" applyFill="1" applyBorder="1" applyAlignment="1" applyProtection="1">
      <alignment horizontal="left" indent="10"/>
    </xf>
    <xf numFmtId="0" fontId="6" fillId="3" borderId="11" xfId="0" applyFont="1" applyFill="1" applyBorder="1" applyAlignment="1" applyProtection="1">
      <alignment horizontal="center" vertical="center"/>
    </xf>
    <xf numFmtId="0" fontId="6" fillId="3" borderId="11" xfId="0" applyFont="1" applyFill="1" applyBorder="1" applyAlignment="1" applyProtection="1">
      <alignment horizontal="center"/>
    </xf>
    <xf numFmtId="0" fontId="6" fillId="5" borderId="14" xfId="0" applyFont="1" applyFill="1" applyBorder="1" applyAlignment="1" applyProtection="1">
      <alignment horizontal="center"/>
    </xf>
    <xf numFmtId="0" fontId="6" fillId="5" borderId="1" xfId="0" applyFont="1" applyFill="1" applyBorder="1" applyAlignment="1" applyProtection="1">
      <alignment horizontal="center"/>
    </xf>
    <xf numFmtId="0" fontId="6" fillId="5" borderId="1" xfId="0" applyFont="1" applyFill="1" applyBorder="1" applyAlignment="1" applyProtection="1">
      <alignment horizontal="center" vertical="center" wrapText="1"/>
    </xf>
    <xf numFmtId="0" fontId="5" fillId="3" borderId="7" xfId="0" applyFont="1" applyFill="1" applyBorder="1" applyProtection="1"/>
    <xf numFmtId="0" fontId="6" fillId="5" borderId="1" xfId="0" applyFont="1" applyFill="1" applyBorder="1" applyAlignment="1" applyProtection="1">
      <alignment horizontal="center" vertical="center"/>
    </xf>
    <xf numFmtId="0" fontId="6" fillId="3" borderId="7" xfId="0" applyFont="1" applyFill="1" applyBorder="1" applyAlignment="1" applyProtection="1">
      <alignment horizontal="left" vertical="center" indent="10"/>
    </xf>
    <xf numFmtId="0" fontId="6" fillId="5" borderId="11" xfId="0" applyFont="1" applyFill="1" applyBorder="1" applyAlignment="1" applyProtection="1">
      <alignment horizontal="center" vertical="center"/>
    </xf>
    <xf numFmtId="0" fontId="8" fillId="2" borderId="16" xfId="0" applyFont="1" applyFill="1" applyBorder="1" applyAlignment="1" applyProtection="1">
      <alignment horizontal="center"/>
    </xf>
    <xf numFmtId="0" fontId="8" fillId="2" borderId="17" xfId="0" applyFont="1" applyFill="1" applyBorder="1" applyAlignment="1" applyProtection="1">
      <alignment horizontal="center"/>
    </xf>
    <xf numFmtId="0" fontId="8" fillId="2" borderId="18" xfId="0" applyFont="1" applyFill="1" applyBorder="1" applyAlignment="1" applyProtection="1">
      <alignment horizontal="center"/>
    </xf>
    <xf numFmtId="0" fontId="8" fillId="3" borderId="13" xfId="0" applyFont="1" applyFill="1" applyBorder="1" applyProtection="1"/>
    <xf numFmtId="0" fontId="3" fillId="5" borderId="14" xfId="0" applyFont="1" applyFill="1" applyBorder="1" applyAlignment="1" applyProtection="1">
      <alignment horizontal="center"/>
    </xf>
    <xf numFmtId="0" fontId="3" fillId="3" borderId="7" xfId="0" applyFont="1" applyFill="1" applyBorder="1" applyAlignment="1" applyProtection="1">
      <alignment horizontal="left" indent="10"/>
    </xf>
    <xf numFmtId="0" fontId="3" fillId="5" borderId="1" xfId="0" applyFont="1" applyFill="1" applyBorder="1" applyAlignment="1" applyProtection="1">
      <alignment horizontal="center" vertical="center" wrapText="1"/>
    </xf>
    <xf numFmtId="0" fontId="3" fillId="5" borderId="1" xfId="0" applyFont="1" applyFill="1" applyBorder="1" applyAlignment="1" applyProtection="1">
      <alignment horizontal="center"/>
    </xf>
    <xf numFmtId="0" fontId="3" fillId="5" borderId="1" xfId="0" applyFont="1" applyFill="1" applyBorder="1" applyAlignment="1" applyProtection="1">
      <alignment horizontal="center" vertical="center"/>
    </xf>
    <xf numFmtId="0" fontId="8" fillId="3" borderId="7" xfId="0" applyFont="1" applyFill="1" applyBorder="1" applyAlignment="1" applyProtection="1">
      <alignment horizontal="left" indent="3"/>
    </xf>
    <xf numFmtId="0" fontId="3" fillId="3" borderId="10" xfId="0" applyFont="1" applyFill="1" applyBorder="1" applyAlignment="1" applyProtection="1">
      <alignment horizontal="left" indent="10"/>
    </xf>
    <xf numFmtId="0" fontId="15" fillId="3" borderId="11"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5" borderId="11" xfId="0" applyFont="1" applyFill="1" applyBorder="1" applyAlignment="1" applyProtection="1">
      <alignment horizontal="center" vertical="center" wrapText="1"/>
    </xf>
    <xf numFmtId="0" fontId="6" fillId="0" borderId="15"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7" fillId="0" borderId="8" xfId="0" applyFont="1" applyBorder="1" applyProtection="1">
      <protection locked="0"/>
    </xf>
    <xf numFmtId="0" fontId="7" fillId="0" borderId="27" xfId="0" applyFont="1" applyBorder="1" applyProtection="1">
      <protection locked="0"/>
    </xf>
    <xf numFmtId="0" fontId="7" fillId="0" borderId="15"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7" fillId="0" borderId="8" xfId="0" applyFont="1" applyBorder="1" applyAlignment="1" applyProtection="1">
      <alignment horizontal="center" vertical="center" wrapText="1"/>
      <protection locked="0"/>
    </xf>
    <xf numFmtId="0" fontId="5" fillId="0" borderId="8" xfId="0" applyFont="1" applyBorder="1" applyProtection="1">
      <protection locked="0"/>
    </xf>
    <xf numFmtId="0" fontId="6" fillId="0" borderId="8" xfId="0" applyFont="1" applyBorder="1" applyProtection="1">
      <protection locked="0"/>
    </xf>
    <xf numFmtId="0" fontId="7" fillId="0" borderId="12"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0" fillId="0" borderId="15"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43" fontId="5" fillId="3" borderId="29" xfId="1" applyFont="1" applyFill="1" applyBorder="1" applyAlignment="1" applyProtection="1">
      <alignment horizontal="center" vertical="center" wrapText="1"/>
    </xf>
    <xf numFmtId="43" fontId="5" fillId="3" borderId="43" xfId="1" applyFont="1" applyFill="1" applyBorder="1" applyAlignment="1" applyProtection="1">
      <alignment horizontal="center" vertical="center" wrapText="1"/>
    </xf>
    <xf numFmtId="43" fontId="5" fillId="3" borderId="49" xfId="1" applyFont="1" applyFill="1" applyBorder="1" applyAlignment="1" applyProtection="1">
      <alignment horizontal="center" vertical="center" wrapText="1"/>
    </xf>
    <xf numFmtId="43" fontId="5" fillId="3" borderId="49" xfId="1" applyFont="1" applyFill="1" applyBorder="1" applyAlignment="1" applyProtection="1">
      <alignment horizontal="center"/>
    </xf>
    <xf numFmtId="43" fontId="5" fillId="3" borderId="25" xfId="1" applyFont="1" applyFill="1" applyBorder="1" applyAlignment="1" applyProtection="1">
      <alignment horizontal="center"/>
    </xf>
    <xf numFmtId="43" fontId="5" fillId="3" borderId="10" xfId="1" applyFont="1" applyFill="1" applyBorder="1" applyAlignment="1" applyProtection="1">
      <alignment horizontal="center" vertical="center" wrapText="1"/>
    </xf>
    <xf numFmtId="43" fontId="5" fillId="3" borderId="50" xfId="1" applyFont="1" applyFill="1" applyBorder="1" applyAlignment="1" applyProtection="1">
      <alignment horizontal="center" vertical="center" wrapText="1"/>
    </xf>
    <xf numFmtId="43" fontId="5" fillId="3" borderId="11" xfId="1" applyFont="1" applyFill="1" applyBorder="1" applyAlignment="1" applyProtection="1">
      <alignment horizontal="center" vertical="center" wrapText="1"/>
    </xf>
    <xf numFmtId="43" fontId="5" fillId="3" borderId="11" xfId="1" applyFont="1" applyFill="1" applyBorder="1" applyProtection="1"/>
    <xf numFmtId="43" fontId="5" fillId="3" borderId="12" xfId="1" applyFont="1" applyFill="1" applyBorder="1" applyProtection="1"/>
    <xf numFmtId="0" fontId="5" fillId="3" borderId="14" xfId="0" applyFont="1" applyFill="1" applyBorder="1" applyAlignment="1" applyProtection="1">
      <alignment horizontal="center"/>
    </xf>
    <xf numFmtId="0" fontId="6" fillId="3" borderId="7" xfId="0" applyFont="1" applyFill="1" applyBorder="1" applyAlignment="1" applyProtection="1">
      <alignment horizontal="left" indent="5"/>
    </xf>
    <xf numFmtId="0" fontId="5" fillId="3" borderId="7" xfId="0" applyFont="1" applyFill="1" applyBorder="1" applyAlignment="1" applyProtection="1">
      <alignment horizontal="left" indent="3"/>
    </xf>
    <xf numFmtId="0" fontId="5" fillId="3" borderId="1" xfId="0" applyFont="1" applyFill="1" applyBorder="1" applyAlignment="1" applyProtection="1">
      <alignment horizontal="center"/>
    </xf>
    <xf numFmtId="0" fontId="6" fillId="3" borderId="31" xfId="0" applyFont="1" applyFill="1" applyBorder="1" applyAlignment="1" applyProtection="1">
      <alignment horizontal="left" indent="5"/>
    </xf>
    <xf numFmtId="0" fontId="6" fillId="3" borderId="26" xfId="0" applyFont="1" applyFill="1" applyBorder="1" applyAlignment="1" applyProtection="1">
      <alignment horizontal="center"/>
    </xf>
    <xf numFmtId="0" fontId="6" fillId="3" borderId="7" xfId="0" applyFont="1" applyFill="1" applyBorder="1" applyAlignment="1" applyProtection="1">
      <alignment horizontal="left" indent="3"/>
    </xf>
    <xf numFmtId="0" fontId="6" fillId="3" borderId="7" xfId="0" applyFont="1" applyFill="1" applyBorder="1" applyAlignment="1" applyProtection="1">
      <alignment horizontal="left" indent="6"/>
    </xf>
    <xf numFmtId="0" fontId="5" fillId="3" borderId="7" xfId="0" applyFont="1" applyFill="1" applyBorder="1" applyAlignment="1" applyProtection="1">
      <alignment horizontal="left" indent="2"/>
    </xf>
    <xf numFmtId="0" fontId="6" fillId="3" borderId="10" xfId="0" applyFont="1" applyFill="1" applyBorder="1" applyAlignment="1" applyProtection="1">
      <alignment horizontal="left" indent="5"/>
    </xf>
    <xf numFmtId="0" fontId="5" fillId="2" borderId="46" xfId="0" applyFont="1" applyFill="1" applyBorder="1" applyAlignment="1" applyProtection="1">
      <alignment horizontal="center"/>
    </xf>
    <xf numFmtId="0" fontId="5" fillId="2" borderId="47" xfId="0" applyFont="1" applyFill="1" applyBorder="1" applyAlignment="1" applyProtection="1">
      <alignment horizontal="center"/>
    </xf>
    <xf numFmtId="0" fontId="5" fillId="2" borderId="48" xfId="0" applyFont="1" applyFill="1" applyBorder="1" applyAlignment="1" applyProtection="1">
      <alignment horizontal="center"/>
    </xf>
    <xf numFmtId="0" fontId="6" fillId="3" borderId="7" xfId="0" applyFont="1" applyFill="1" applyBorder="1" applyAlignment="1" applyProtection="1">
      <alignment horizontal="left" vertical="center" indent="5"/>
    </xf>
    <xf numFmtId="0" fontId="7" fillId="0" borderId="14" xfId="0" applyFont="1" applyBorder="1" applyProtection="1">
      <protection locked="0"/>
    </xf>
    <xf numFmtId="0" fontId="7" fillId="0" borderId="15" xfId="0" applyFont="1" applyBorder="1" applyProtection="1">
      <protection locked="0"/>
    </xf>
    <xf numFmtId="0" fontId="7" fillId="0" borderId="1" xfId="0" applyFont="1" applyBorder="1" applyProtection="1">
      <protection locked="0"/>
    </xf>
    <xf numFmtId="0" fontId="7" fillId="0" borderId="26" xfId="0" applyFont="1" applyBorder="1" applyProtection="1">
      <protection locked="0"/>
    </xf>
    <xf numFmtId="0" fontId="7" fillId="0" borderId="11" xfId="0" applyFont="1" applyBorder="1" applyProtection="1">
      <protection locked="0"/>
    </xf>
    <xf numFmtId="0" fontId="7" fillId="0" borderId="12" xfId="0" applyFont="1" applyBorder="1" applyProtection="1">
      <protection locked="0"/>
    </xf>
    <xf numFmtId="0" fontId="0" fillId="0" borderId="0" xfId="0" applyProtection="1">
      <protection locked="0"/>
    </xf>
    <xf numFmtId="0" fontId="4"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10" fillId="0" borderId="33" xfId="0" applyFont="1" applyBorder="1" applyProtection="1">
      <protection locked="0"/>
    </xf>
    <xf numFmtId="43" fontId="7" fillId="0" borderId="25" xfId="1" applyFont="1" applyBorder="1" applyProtection="1">
      <protection locked="0"/>
    </xf>
    <xf numFmtId="0" fontId="7" fillId="0" borderId="2" xfId="0" applyFont="1" applyBorder="1" applyProtection="1">
      <protection locked="0"/>
    </xf>
    <xf numFmtId="43" fontId="7" fillId="0" borderId="8" xfId="1" applyFont="1" applyBorder="1" applyProtection="1">
      <protection locked="0"/>
    </xf>
    <xf numFmtId="0" fontId="7" fillId="0" borderId="34" xfId="0" applyFont="1" applyBorder="1" applyProtection="1">
      <protection locked="0"/>
    </xf>
    <xf numFmtId="43" fontId="7" fillId="0" borderId="12" xfId="1" applyFont="1" applyBorder="1" applyProtection="1">
      <protection locked="0"/>
    </xf>
    <xf numFmtId="0" fontId="7" fillId="0" borderId="35" xfId="0" applyFont="1" applyBorder="1" applyProtection="1">
      <protection locked="0"/>
    </xf>
    <xf numFmtId="43" fontId="7" fillId="0" borderId="30" xfId="1" applyFont="1" applyBorder="1" applyProtection="1">
      <protection locked="0"/>
    </xf>
    <xf numFmtId="43" fontId="7" fillId="0" borderId="2" xfId="1" applyFont="1" applyBorder="1" applyProtection="1">
      <protection locked="0"/>
    </xf>
    <xf numFmtId="0" fontId="11" fillId="0" borderId="34" xfId="0" applyFont="1" applyBorder="1" applyProtection="1">
      <protection locked="0"/>
    </xf>
    <xf numFmtId="0" fontId="11" fillId="0" borderId="35" xfId="0" applyFont="1" applyBorder="1" applyProtection="1">
      <protection locked="0"/>
    </xf>
    <xf numFmtId="0" fontId="7" fillId="0" borderId="33" xfId="0" applyFont="1" applyBorder="1" applyProtection="1">
      <protection locked="0"/>
    </xf>
    <xf numFmtId="0" fontId="11" fillId="0" borderId="33" xfId="0" applyFont="1" applyBorder="1" applyProtection="1">
      <protection locked="0"/>
    </xf>
    <xf numFmtId="0" fontId="7" fillId="0" borderId="28" xfId="0" applyFont="1" applyBorder="1" applyProtection="1">
      <protection locked="0"/>
    </xf>
    <xf numFmtId="43" fontId="7" fillId="0" borderId="15" xfId="1" applyFont="1" applyBorder="1" applyProtection="1">
      <protection locked="0"/>
    </xf>
    <xf numFmtId="0" fontId="7" fillId="0" borderId="36" xfId="0" applyFont="1" applyBorder="1" applyProtection="1">
      <protection locked="0"/>
    </xf>
    <xf numFmtId="43" fontId="7" fillId="0" borderId="27" xfId="1" applyFont="1" applyBorder="1" applyProtection="1">
      <protection locked="0"/>
    </xf>
    <xf numFmtId="0" fontId="11" fillId="0" borderId="2" xfId="0" applyFont="1" applyBorder="1" applyProtection="1">
      <protection locked="0"/>
    </xf>
    <xf numFmtId="0" fontId="5" fillId="3" borderId="19"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0" fontId="5" fillId="3" borderId="1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5" fillId="3" borderId="22" xfId="0" applyFont="1" applyFill="1" applyBorder="1" applyAlignment="1" applyProtection="1">
      <alignment horizontal="center" vertical="center"/>
    </xf>
    <xf numFmtId="0" fontId="5" fillId="3" borderId="23" xfId="0" applyFont="1" applyFill="1" applyBorder="1" applyAlignment="1" applyProtection="1">
      <alignment horizontal="center" vertical="center"/>
    </xf>
    <xf numFmtId="0" fontId="5" fillId="3" borderId="24" xfId="0" applyFont="1" applyFill="1" applyBorder="1" applyAlignment="1" applyProtection="1">
      <alignment horizontal="center" vertical="center"/>
    </xf>
    <xf numFmtId="0" fontId="5" fillId="3" borderId="3" xfId="0" applyFont="1" applyFill="1" applyBorder="1" applyAlignment="1" applyProtection="1">
      <alignment vertical="center"/>
    </xf>
    <xf numFmtId="0" fontId="9" fillId="3" borderId="32" xfId="0" applyFont="1" applyFill="1" applyBorder="1" applyAlignment="1" applyProtection="1">
      <alignment vertical="center"/>
    </xf>
    <xf numFmtId="43" fontId="9" fillId="3" borderId="21" xfId="1" applyFont="1" applyFill="1" applyBorder="1" applyAlignment="1" applyProtection="1">
      <alignment vertical="center"/>
    </xf>
    <xf numFmtId="0" fontId="10" fillId="3" borderId="37" xfId="0" applyFont="1" applyFill="1" applyBorder="1" applyProtection="1"/>
    <xf numFmtId="0" fontId="6" fillId="3" borderId="38" xfId="0" applyFont="1" applyFill="1" applyBorder="1" applyProtection="1"/>
    <xf numFmtId="0" fontId="7" fillId="3" borderId="39" xfId="0" applyFont="1" applyFill="1" applyBorder="1" applyProtection="1"/>
    <xf numFmtId="0" fontId="7" fillId="3" borderId="40" xfId="0" applyFont="1" applyFill="1" applyBorder="1" applyProtection="1"/>
    <xf numFmtId="0" fontId="7" fillId="3" borderId="38" xfId="0" applyFont="1" applyFill="1" applyBorder="1" applyProtection="1"/>
    <xf numFmtId="0" fontId="11" fillId="3" borderId="39" xfId="0" applyFont="1" applyFill="1" applyBorder="1" applyAlignment="1" applyProtection="1">
      <alignment wrapText="1"/>
    </xf>
    <xf numFmtId="0" fontId="11" fillId="3" borderId="40" xfId="0" applyFont="1" applyFill="1" applyBorder="1" applyAlignment="1" applyProtection="1">
      <alignment wrapText="1"/>
    </xf>
    <xf numFmtId="0" fontId="11" fillId="3" borderId="37" xfId="0" applyFont="1" applyFill="1" applyBorder="1" applyAlignment="1" applyProtection="1">
      <alignment wrapText="1"/>
    </xf>
    <xf numFmtId="0" fontId="6" fillId="3" borderId="39" xfId="0" applyFont="1" applyFill="1" applyBorder="1" applyProtection="1"/>
    <xf numFmtId="0" fontId="7" fillId="3" borderId="41" xfId="0" applyFont="1" applyFill="1" applyBorder="1" applyProtection="1"/>
    <xf numFmtId="0" fontId="7" fillId="3" borderId="42" xfId="0" applyFont="1" applyFill="1" applyBorder="1" applyProtection="1"/>
    <xf numFmtId="0" fontId="11" fillId="3" borderId="38" xfId="0" applyFont="1" applyFill="1" applyBorder="1" applyProtection="1"/>
    <xf numFmtId="0" fontId="8" fillId="2" borderId="46" xfId="0" applyFont="1" applyFill="1" applyBorder="1" applyAlignment="1" applyProtection="1">
      <alignment horizontal="center"/>
    </xf>
    <xf numFmtId="0" fontId="8" fillId="2" borderId="47" xfId="0" applyFont="1" applyFill="1" applyBorder="1" applyAlignment="1" applyProtection="1">
      <alignment horizontal="center"/>
    </xf>
    <xf numFmtId="0" fontId="8" fillId="2" borderId="48" xfId="0" applyFont="1" applyFill="1" applyBorder="1" applyAlignment="1" applyProtection="1">
      <alignment horizontal="center"/>
    </xf>
    <xf numFmtId="0" fontId="3" fillId="3" borderId="7" xfId="0" applyFont="1" applyFill="1" applyBorder="1" applyAlignment="1" applyProtection="1">
      <alignment horizontal="left" indent="1"/>
    </xf>
    <xf numFmtId="0" fontId="8" fillId="3" borderId="7" xfId="0" applyFont="1" applyFill="1" applyBorder="1" applyAlignment="1" applyProtection="1">
      <alignment horizontal="left" vertical="center" indent="4"/>
    </xf>
    <xf numFmtId="0" fontId="3" fillId="3" borderId="7" xfId="0" applyFont="1" applyFill="1" applyBorder="1" applyAlignment="1" applyProtection="1">
      <alignment horizontal="left" vertical="center" indent="6"/>
    </xf>
    <xf numFmtId="0" fontId="3" fillId="3" borderId="7" xfId="0" applyFont="1" applyFill="1" applyBorder="1" applyAlignment="1" applyProtection="1">
      <alignment horizontal="left" indent="6"/>
    </xf>
    <xf numFmtId="0" fontId="8" fillId="3" borderId="7" xfId="0" applyFont="1" applyFill="1" applyBorder="1" applyAlignment="1" applyProtection="1">
      <alignment vertical="center"/>
    </xf>
    <xf numFmtId="0" fontId="3" fillId="3" borderId="31" xfId="0" applyFont="1" applyFill="1" applyBorder="1" applyAlignment="1" applyProtection="1">
      <alignment horizontal="left" indent="5"/>
    </xf>
    <xf numFmtId="0" fontId="6" fillId="3" borderId="13" xfId="0" applyFont="1" applyFill="1" applyBorder="1" applyAlignment="1" applyProtection="1">
      <alignment horizontal="left" indent="1"/>
    </xf>
    <xf numFmtId="0" fontId="6" fillId="3" borderId="7" xfId="0" applyFont="1" applyFill="1" applyBorder="1" applyAlignment="1" applyProtection="1">
      <alignment horizontal="left" indent="1"/>
    </xf>
    <xf numFmtId="0" fontId="6" fillId="3" borderId="54" xfId="0" applyFont="1" applyFill="1" applyBorder="1" applyAlignment="1" applyProtection="1">
      <alignment horizontal="left" indent="1"/>
    </xf>
    <xf numFmtId="0" fontId="15" fillId="4" borderId="1" xfId="0" applyFont="1" applyFill="1" applyBorder="1" applyAlignment="1" applyProtection="1">
      <alignment horizontal="center" vertical="center"/>
      <protection locked="0"/>
    </xf>
    <xf numFmtId="0" fontId="0" fillId="4" borderId="8" xfId="0" applyFill="1" applyBorder="1" applyAlignment="1" applyProtection="1">
      <alignment horizontal="center"/>
      <protection locked="0"/>
    </xf>
    <xf numFmtId="0" fontId="0" fillId="4" borderId="0" xfId="0" applyFill="1" applyProtection="1">
      <protection locked="0"/>
    </xf>
    <xf numFmtId="0" fontId="3" fillId="4" borderId="8" xfId="0" applyFont="1" applyFill="1" applyBorder="1" applyAlignment="1" applyProtection="1">
      <alignment horizontal="center"/>
      <protection locked="0"/>
    </xf>
    <xf numFmtId="0" fontId="8" fillId="4" borderId="26" xfId="0" applyFont="1" applyFill="1" applyBorder="1" applyProtection="1">
      <protection locked="0"/>
    </xf>
    <xf numFmtId="0" fontId="8" fillId="4" borderId="27" xfId="0" applyFont="1" applyFill="1" applyBorder="1" applyProtection="1">
      <protection locked="0"/>
    </xf>
    <xf numFmtId="0" fontId="0" fillId="4" borderId="1"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8" fillId="4" borderId="1" xfId="0" applyFont="1" applyFill="1" applyBorder="1" applyProtection="1">
      <protection locked="0"/>
    </xf>
    <xf numFmtId="0" fontId="8" fillId="4" borderId="8" xfId="0" applyFont="1" applyFill="1" applyBorder="1" applyProtection="1">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6" fillId="4" borderId="14"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protection locked="0"/>
    </xf>
    <xf numFmtId="0" fontId="6" fillId="4" borderId="1" xfId="0" applyFont="1" applyFill="1" applyBorder="1" applyAlignment="1" applyProtection="1">
      <alignment horizontal="center" vertical="center"/>
      <protection locked="0"/>
    </xf>
    <xf numFmtId="0" fontId="7" fillId="4" borderId="8" xfId="0" applyFont="1" applyFill="1" applyBorder="1" applyAlignment="1" applyProtection="1">
      <alignment horizontal="center"/>
      <protection locked="0"/>
    </xf>
    <xf numFmtId="0" fontId="6" fillId="4" borderId="11"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protection locked="0"/>
    </xf>
    <xf numFmtId="0" fontId="2" fillId="3" borderId="1" xfId="0" applyFont="1" applyFill="1" applyBorder="1" applyAlignment="1" applyProtection="1">
      <alignment horizontal="center" vertical="center"/>
    </xf>
    <xf numFmtId="0" fontId="3" fillId="3" borderId="7" xfId="0" applyFont="1" applyFill="1" applyBorder="1" applyAlignment="1" applyProtection="1">
      <alignment horizontal="left" indent="5"/>
    </xf>
    <xf numFmtId="0" fontId="8" fillId="3" borderId="7" xfId="0" applyFont="1" applyFill="1" applyBorder="1" applyAlignment="1" applyProtection="1">
      <alignment horizontal="left" indent="5"/>
    </xf>
    <xf numFmtId="0" fontId="5" fillId="3" borderId="14"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7" xfId="0" applyFont="1" applyFill="1" applyBorder="1" applyAlignment="1" applyProtection="1">
      <alignment horizontal="left" indent="6"/>
    </xf>
    <xf numFmtId="0" fontId="5" fillId="3" borderId="11" xfId="0" applyFont="1" applyFill="1" applyBorder="1" applyAlignment="1" applyProtection="1">
      <alignment horizontal="center" vertical="center"/>
    </xf>
    <xf numFmtId="0" fontId="8" fillId="3" borderId="13" xfId="0" applyFont="1" applyFill="1" applyBorder="1" applyAlignment="1" applyProtection="1">
      <alignment horizontal="left" indent="3"/>
    </xf>
    <xf numFmtId="0" fontId="2" fillId="3" borderId="14" xfId="0" applyFont="1" applyFill="1" applyBorder="1" applyAlignment="1" applyProtection="1">
      <alignment horizontal="center" vertical="center"/>
    </xf>
    <xf numFmtId="0" fontId="3" fillId="3" borderId="10" xfId="0" applyFont="1" applyFill="1" applyBorder="1" applyAlignment="1" applyProtection="1">
      <alignment horizontal="left" indent="5"/>
    </xf>
    <xf numFmtId="0" fontId="2" fillId="3" borderId="11" xfId="0" applyFont="1" applyFill="1" applyBorder="1" applyAlignment="1" applyProtection="1">
      <alignment horizontal="center" vertical="center"/>
    </xf>
    <xf numFmtId="0" fontId="3" fillId="0" borderId="8" xfId="0" applyFont="1" applyBorder="1" applyProtection="1">
      <protection locked="0"/>
    </xf>
    <xf numFmtId="0" fontId="14" fillId="0" borderId="8" xfId="0" applyFont="1" applyBorder="1" applyAlignment="1" applyProtection="1">
      <alignment horizontal="center"/>
      <protection locked="0"/>
    </xf>
    <xf numFmtId="0" fontId="0" fillId="4" borderId="15" xfId="0" applyFill="1" applyBorder="1" applyAlignment="1" applyProtection="1">
      <alignment horizontal="center"/>
      <protection locked="0"/>
    </xf>
    <xf numFmtId="0" fontId="17" fillId="4" borderId="8" xfId="0" applyFont="1" applyFill="1" applyBorder="1" applyAlignment="1" applyProtection="1">
      <alignment horizontal="center"/>
      <protection locked="0"/>
    </xf>
    <xf numFmtId="0" fontId="0" fillId="4" borderId="12" xfId="0" applyFill="1" applyBorder="1" applyAlignment="1" applyProtection="1">
      <alignment horizontal="center"/>
      <protection locked="0"/>
    </xf>
    <xf numFmtId="0" fontId="5" fillId="3" borderId="32" xfId="0" applyFont="1" applyFill="1" applyBorder="1" applyAlignment="1" applyProtection="1">
      <alignment horizontal="center" vertical="center"/>
    </xf>
    <xf numFmtId="43" fontId="5" fillId="3" borderId="20" xfId="1"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18" xfId="0" applyFont="1" applyFill="1" applyBorder="1" applyAlignment="1" applyProtection="1">
      <alignment horizontal="center" vertical="center"/>
    </xf>
    <xf numFmtId="0" fontId="0" fillId="0" borderId="0" xfId="0" applyAlignment="1" applyProtection="1">
      <alignment vertical="center"/>
    </xf>
    <xf numFmtId="0" fontId="8" fillId="3" borderId="14" xfId="0" applyFont="1" applyFill="1" applyBorder="1" applyAlignment="1" applyProtection="1">
      <alignment horizontal="center"/>
    </xf>
    <xf numFmtId="0" fontId="3" fillId="3" borderId="11" xfId="0" applyFont="1" applyFill="1" applyBorder="1" applyAlignment="1" applyProtection="1">
      <alignment horizontal="center"/>
    </xf>
    <xf numFmtId="0" fontId="8" fillId="3" borderId="7" xfId="0" applyFont="1" applyFill="1" applyBorder="1" applyAlignment="1" applyProtection="1">
      <alignment horizontal="left" indent="2"/>
    </xf>
    <xf numFmtId="0" fontId="3" fillId="3" borderId="7" xfId="0" applyFont="1" applyFill="1" applyBorder="1" applyAlignment="1" applyProtection="1">
      <alignment horizontal="left" vertical="center" indent="5"/>
    </xf>
    <xf numFmtId="0" fontId="0" fillId="0" borderId="0" xfId="0" applyAlignment="1" applyProtection="1">
      <alignment vertical="center"/>
      <protection locked="0"/>
    </xf>
    <xf numFmtId="43" fontId="12" fillId="0" borderId="14" xfId="1" applyFont="1" applyFill="1" applyBorder="1" applyAlignment="1" applyProtection="1">
      <alignment horizontal="center" vertical="center"/>
      <protection locked="0"/>
    </xf>
    <xf numFmtId="2" fontId="12" fillId="0" borderId="14" xfId="0" applyNumberFormat="1" applyFont="1" applyBorder="1" applyAlignment="1" applyProtection="1">
      <alignment horizontal="center" vertical="center"/>
      <protection locked="0"/>
    </xf>
    <xf numFmtId="165" fontId="12" fillId="0" borderId="15" xfId="0" applyNumberFormat="1" applyFont="1" applyBorder="1" applyProtection="1">
      <protection locked="0"/>
    </xf>
    <xf numFmtId="43" fontId="12" fillId="0" borderId="1" xfId="1" applyFont="1" applyFill="1" applyBorder="1" applyAlignment="1" applyProtection="1">
      <alignment horizontal="center" vertical="center"/>
      <protection locked="0"/>
    </xf>
    <xf numFmtId="2" fontId="12" fillId="0" borderId="1" xfId="0" applyNumberFormat="1" applyFont="1" applyBorder="1" applyAlignment="1" applyProtection="1">
      <alignment horizontal="center" vertical="center"/>
      <protection locked="0"/>
    </xf>
    <xf numFmtId="165" fontId="12" fillId="0" borderId="8" xfId="0" applyNumberFormat="1" applyFont="1" applyBorder="1" applyProtection="1">
      <protection locked="0"/>
    </xf>
    <xf numFmtId="0" fontId="13" fillId="0" borderId="1" xfId="0" applyFont="1" applyBorder="1" applyProtection="1">
      <protection locked="0"/>
    </xf>
    <xf numFmtId="0" fontId="13" fillId="0" borderId="8" xfId="0" applyFont="1" applyBorder="1" applyProtection="1">
      <protection locked="0"/>
    </xf>
    <xf numFmtId="43" fontId="12" fillId="0" borderId="11" xfId="1" applyFont="1" applyFill="1" applyBorder="1" applyAlignment="1" applyProtection="1">
      <alignment horizontal="center" vertical="center"/>
      <protection locked="0"/>
    </xf>
    <xf numFmtId="2" fontId="12" fillId="0" borderId="11" xfId="0" applyNumberFormat="1" applyFont="1" applyBorder="1" applyAlignment="1" applyProtection="1">
      <alignment horizontal="center" vertical="center"/>
      <protection locked="0"/>
    </xf>
    <xf numFmtId="165" fontId="12" fillId="0" borderId="12" xfId="0" applyNumberFormat="1" applyFont="1" applyBorder="1" applyProtection="1">
      <protection locked="0"/>
    </xf>
    <xf numFmtId="0" fontId="13" fillId="0" borderId="14" xfId="0" applyFont="1" applyBorder="1" applyProtection="1">
      <protection locked="0"/>
    </xf>
    <xf numFmtId="0" fontId="13" fillId="0" borderId="15" xfId="0" applyFont="1" applyBorder="1" applyProtection="1">
      <protection locked="0"/>
    </xf>
    <xf numFmtId="43" fontId="12" fillId="4" borderId="14" xfId="1" applyFont="1" applyFill="1" applyBorder="1" applyAlignment="1" applyProtection="1">
      <alignment horizontal="center" vertical="center"/>
      <protection locked="0"/>
    </xf>
    <xf numFmtId="2" fontId="12" fillId="4" borderId="14" xfId="0" applyNumberFormat="1" applyFont="1" applyFill="1" applyBorder="1" applyAlignment="1" applyProtection="1">
      <alignment horizontal="center" vertical="center"/>
      <protection locked="0"/>
    </xf>
    <xf numFmtId="165" fontId="12" fillId="4" borderId="15" xfId="0" applyNumberFormat="1" applyFont="1" applyFill="1" applyBorder="1" applyProtection="1">
      <protection locked="0"/>
    </xf>
    <xf numFmtId="43" fontId="12" fillId="4" borderId="1" xfId="1" applyFont="1" applyFill="1" applyBorder="1" applyAlignment="1" applyProtection="1">
      <alignment horizontal="center" vertical="center"/>
      <protection locked="0"/>
    </xf>
    <xf numFmtId="2" fontId="12" fillId="4" borderId="1" xfId="0" applyNumberFormat="1" applyFont="1" applyFill="1" applyBorder="1" applyAlignment="1" applyProtection="1">
      <alignment horizontal="center" vertical="center"/>
      <protection locked="0"/>
    </xf>
    <xf numFmtId="165" fontId="12" fillId="4" borderId="8" xfId="0" applyNumberFormat="1" applyFont="1" applyFill="1" applyBorder="1" applyProtection="1">
      <protection locked="0"/>
    </xf>
    <xf numFmtId="0" fontId="13" fillId="4" borderId="1" xfId="0" applyFont="1" applyFill="1" applyBorder="1" applyProtection="1">
      <protection locked="0"/>
    </xf>
    <xf numFmtId="0" fontId="13" fillId="4" borderId="8" xfId="0" applyFont="1" applyFill="1" applyBorder="1" applyProtection="1">
      <protection locked="0"/>
    </xf>
    <xf numFmtId="43" fontId="12" fillId="4" borderId="11" xfId="1" applyFont="1" applyFill="1" applyBorder="1" applyAlignment="1" applyProtection="1">
      <alignment horizontal="center" vertical="center"/>
      <protection locked="0"/>
    </xf>
    <xf numFmtId="2" fontId="12" fillId="4" borderId="11" xfId="0" applyNumberFormat="1" applyFont="1" applyFill="1" applyBorder="1" applyAlignment="1" applyProtection="1">
      <alignment horizontal="center" vertical="center"/>
      <protection locked="0"/>
    </xf>
    <xf numFmtId="165" fontId="12" fillId="4" borderId="12" xfId="0" applyNumberFormat="1" applyFont="1" applyFill="1" applyBorder="1" applyProtection="1">
      <protection locked="0"/>
    </xf>
    <xf numFmtId="43" fontId="6" fillId="0" borderId="14" xfId="1" applyFont="1" applyFill="1" applyBorder="1" applyAlignment="1" applyProtection="1">
      <alignment horizontal="center"/>
      <protection locked="0"/>
    </xf>
    <xf numFmtId="0" fontId="6" fillId="0" borderId="14" xfId="0" applyFont="1" applyBorder="1" applyAlignment="1" applyProtection="1">
      <alignment horizontal="center"/>
      <protection locked="0"/>
    </xf>
    <xf numFmtId="0" fontId="6" fillId="0" borderId="15" xfId="0" applyFont="1" applyBorder="1" applyProtection="1">
      <protection locked="0"/>
    </xf>
    <xf numFmtId="43" fontId="6" fillId="0" borderId="1" xfId="1" applyFont="1" applyFill="1" applyBorder="1" applyAlignment="1" applyProtection="1">
      <alignment horizontal="center"/>
      <protection locked="0"/>
    </xf>
    <xf numFmtId="0" fontId="6" fillId="0" borderId="1" xfId="0" applyFont="1" applyBorder="1" applyAlignment="1" applyProtection="1">
      <alignment horizontal="center"/>
      <protection locked="0"/>
    </xf>
    <xf numFmtId="43" fontId="6" fillId="0" borderId="11" xfId="1" applyFont="1" applyFill="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12" xfId="0" applyFont="1" applyBorder="1" applyProtection="1">
      <protection locked="0"/>
    </xf>
    <xf numFmtId="43" fontId="6" fillId="6" borderId="14" xfId="1" applyFont="1" applyFill="1" applyBorder="1" applyAlignment="1" applyProtection="1">
      <alignment horizontal="center" vertical="center"/>
      <protection locked="0"/>
    </xf>
    <xf numFmtId="2" fontId="6" fillId="6" borderId="14" xfId="0" applyNumberFormat="1" applyFont="1" applyFill="1" applyBorder="1" applyAlignment="1" applyProtection="1">
      <alignment horizontal="center" vertical="center"/>
      <protection locked="0"/>
    </xf>
    <xf numFmtId="165" fontId="6" fillId="6" borderId="14" xfId="0" applyNumberFormat="1" applyFont="1" applyFill="1" applyBorder="1" applyProtection="1">
      <protection locked="0"/>
    </xf>
    <xf numFmtId="165" fontId="6" fillId="6" borderId="52" xfId="0" applyNumberFormat="1" applyFont="1" applyFill="1" applyBorder="1" applyProtection="1">
      <protection locked="0"/>
    </xf>
    <xf numFmtId="0" fontId="7" fillId="6" borderId="15" xfId="0" applyFont="1" applyFill="1" applyBorder="1" applyProtection="1">
      <protection locked="0"/>
    </xf>
    <xf numFmtId="43" fontId="6" fillId="6" borderId="1" xfId="1" applyFont="1" applyFill="1" applyBorder="1" applyAlignment="1" applyProtection="1">
      <alignment horizontal="center" vertical="center"/>
      <protection locked="0"/>
    </xf>
    <xf numFmtId="2" fontId="6" fillId="6" borderId="1" xfId="0" applyNumberFormat="1" applyFont="1" applyFill="1" applyBorder="1" applyAlignment="1" applyProtection="1">
      <alignment horizontal="center" vertical="center"/>
      <protection locked="0"/>
    </xf>
    <xf numFmtId="165" fontId="6" fillId="6" borderId="1" xfId="0" applyNumberFormat="1" applyFont="1" applyFill="1" applyBorder="1" applyProtection="1">
      <protection locked="0"/>
    </xf>
    <xf numFmtId="165" fontId="6" fillId="6" borderId="45" xfId="0" applyNumberFormat="1" applyFont="1" applyFill="1" applyBorder="1" applyProtection="1">
      <protection locked="0"/>
    </xf>
    <xf numFmtId="0" fontId="7" fillId="6" borderId="8" xfId="0" applyFont="1" applyFill="1" applyBorder="1" applyProtection="1">
      <protection locked="0"/>
    </xf>
    <xf numFmtId="0" fontId="5" fillId="6" borderId="1" xfId="0" applyFont="1" applyFill="1" applyBorder="1" applyProtection="1">
      <protection locked="0"/>
    </xf>
    <xf numFmtId="0" fontId="5" fillId="6" borderId="45" xfId="0" applyFont="1" applyFill="1" applyBorder="1" applyProtection="1">
      <protection locked="0"/>
    </xf>
    <xf numFmtId="43" fontId="6" fillId="6" borderId="26" xfId="1" applyFont="1" applyFill="1" applyBorder="1" applyAlignment="1" applyProtection="1">
      <alignment horizontal="center" vertical="center"/>
      <protection locked="0"/>
    </xf>
    <xf numFmtId="2" fontId="6" fillId="6" borderId="26" xfId="0" applyNumberFormat="1" applyFont="1" applyFill="1" applyBorder="1" applyAlignment="1" applyProtection="1">
      <alignment horizontal="center" vertical="center"/>
      <protection locked="0"/>
    </xf>
    <xf numFmtId="165" fontId="6" fillId="6" borderId="26" xfId="0" applyNumberFormat="1" applyFont="1" applyFill="1" applyBorder="1" applyProtection="1">
      <protection locked="0"/>
    </xf>
    <xf numFmtId="165" fontId="6" fillId="6" borderId="51" xfId="0" applyNumberFormat="1" applyFont="1" applyFill="1" applyBorder="1" applyProtection="1">
      <protection locked="0"/>
    </xf>
    <xf numFmtId="0" fontId="7" fillId="6" borderId="27" xfId="0" applyFont="1" applyFill="1" applyBorder="1" applyProtection="1">
      <protection locked="0"/>
    </xf>
    <xf numFmtId="0" fontId="5" fillId="6" borderId="14" xfId="0" applyFont="1" applyFill="1" applyBorder="1" applyProtection="1">
      <protection locked="0"/>
    </xf>
    <xf numFmtId="0" fontId="5" fillId="6" borderId="52" xfId="0" applyFont="1" applyFill="1" applyBorder="1" applyProtection="1">
      <protection locked="0"/>
    </xf>
    <xf numFmtId="43" fontId="6" fillId="6" borderId="11" xfId="1" applyFont="1" applyFill="1" applyBorder="1" applyAlignment="1" applyProtection="1">
      <alignment horizontal="center" vertical="center"/>
      <protection locked="0"/>
    </xf>
    <xf numFmtId="2" fontId="6" fillId="6" borderId="11" xfId="0" applyNumberFormat="1" applyFont="1" applyFill="1" applyBorder="1" applyAlignment="1" applyProtection="1">
      <alignment horizontal="center" vertical="center"/>
      <protection locked="0"/>
    </xf>
    <xf numFmtId="165" fontId="6" fillId="6" borderId="11" xfId="0" applyNumberFormat="1" applyFont="1" applyFill="1" applyBorder="1" applyProtection="1">
      <protection locked="0"/>
    </xf>
    <xf numFmtId="165" fontId="6" fillId="6" borderId="53" xfId="0" applyNumberFormat="1" applyFont="1" applyFill="1" applyBorder="1" applyProtection="1">
      <protection locked="0"/>
    </xf>
    <xf numFmtId="0" fontId="7" fillId="6" borderId="12" xfId="0" applyFont="1" applyFill="1" applyBorder="1" applyProtection="1">
      <protection locked="0"/>
    </xf>
    <xf numFmtId="0" fontId="6" fillId="6"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protection locked="0"/>
    </xf>
    <xf numFmtId="0" fontId="7" fillId="6" borderId="1" xfId="0" applyFont="1" applyFill="1" applyBorder="1" applyProtection="1">
      <protection locked="0"/>
    </xf>
    <xf numFmtId="0" fontId="7" fillId="6" borderId="45" xfId="0" applyFont="1" applyFill="1" applyBorder="1" applyProtection="1">
      <protection locked="0"/>
    </xf>
    <xf numFmtId="0" fontId="6" fillId="6" borderId="11" xfId="0" applyFont="1" applyFill="1" applyBorder="1" applyAlignment="1" applyProtection="1">
      <alignment horizontal="center" vertical="center"/>
      <protection locked="0"/>
    </xf>
    <xf numFmtId="0" fontId="7" fillId="6" borderId="11" xfId="0" applyFont="1" applyFill="1" applyBorder="1" applyAlignment="1" applyProtection="1">
      <alignment horizontal="center"/>
      <protection locked="0"/>
    </xf>
    <xf numFmtId="0" fontId="7" fillId="6" borderId="11" xfId="0" applyFont="1" applyFill="1" applyBorder="1" applyProtection="1">
      <protection locked="0"/>
    </xf>
    <xf numFmtId="0" fontId="7" fillId="6" borderId="53" xfId="0" applyFont="1" applyFill="1" applyBorder="1" applyProtection="1">
      <protection locked="0"/>
    </xf>
    <xf numFmtId="0" fontId="6" fillId="6" borderId="52" xfId="0" applyFont="1" applyFill="1" applyBorder="1" applyProtection="1">
      <protection locked="0"/>
    </xf>
    <xf numFmtId="0" fontId="6" fillId="6" borderId="15" xfId="0" applyFont="1" applyFill="1" applyBorder="1" applyProtection="1">
      <protection locked="0"/>
    </xf>
    <xf numFmtId="0" fontId="6" fillId="6" borderId="45" xfId="0" applyFont="1" applyFill="1" applyBorder="1" applyProtection="1">
      <protection locked="0"/>
    </xf>
    <xf numFmtId="0" fontId="6" fillId="6" borderId="8" xfId="0" applyFont="1" applyFill="1" applyBorder="1" applyProtection="1">
      <protection locked="0"/>
    </xf>
    <xf numFmtId="0" fontId="6" fillId="6" borderId="51" xfId="0" applyFont="1" applyFill="1" applyBorder="1" applyProtection="1">
      <protection locked="0"/>
    </xf>
    <xf numFmtId="0" fontId="6" fillId="6" borderId="27" xfId="0" applyFont="1" applyFill="1" applyBorder="1" applyProtection="1">
      <protection locked="0"/>
    </xf>
    <xf numFmtId="0" fontId="7" fillId="6" borderId="52" xfId="0" applyFont="1" applyFill="1" applyBorder="1" applyProtection="1">
      <protection locked="0"/>
    </xf>
    <xf numFmtId="0" fontId="8" fillId="6" borderId="53" xfId="0" applyFont="1" applyFill="1" applyBorder="1" applyProtection="1">
      <protection locked="0"/>
    </xf>
    <xf numFmtId="0" fontId="0" fillId="6" borderId="12" xfId="0" applyFill="1" applyBorder="1" applyProtection="1">
      <protection locked="0"/>
    </xf>
    <xf numFmtId="0" fontId="7" fillId="6" borderId="52" xfId="0" applyFont="1" applyFill="1" applyBorder="1" applyAlignment="1" applyProtection="1">
      <alignment horizontal="center"/>
      <protection locked="0"/>
    </xf>
    <xf numFmtId="0" fontId="7" fillId="6" borderId="45" xfId="0" applyFont="1" applyFill="1" applyBorder="1" applyAlignment="1" applyProtection="1">
      <alignment horizontal="center"/>
      <protection locked="0"/>
    </xf>
    <xf numFmtId="0" fontId="7" fillId="6" borderId="53" xfId="0" applyFont="1" applyFill="1" applyBorder="1" applyAlignment="1" applyProtection="1">
      <alignment horizontal="center"/>
      <protection locked="0"/>
    </xf>
    <xf numFmtId="0" fontId="3" fillId="0" borderId="0" xfId="2" applyProtection="1">
      <protection locked="0"/>
    </xf>
    <xf numFmtId="0" fontId="3" fillId="0" borderId="0" xfId="2" applyAlignment="1" applyProtection="1">
      <alignment vertical="center"/>
      <protection locked="0"/>
    </xf>
    <xf numFmtId="0" fontId="6" fillId="0" borderId="38" xfId="2" applyFont="1" applyBorder="1" applyAlignment="1" applyProtection="1">
      <alignment vertical="center"/>
      <protection locked="0"/>
    </xf>
    <xf numFmtId="0" fontId="6" fillId="0" borderId="39" xfId="2" applyFont="1" applyBorder="1" applyAlignment="1" applyProtection="1">
      <alignment vertical="center"/>
      <protection locked="0"/>
    </xf>
    <xf numFmtId="0" fontId="6" fillId="0" borderId="8" xfId="2" applyFont="1" applyBorder="1" applyAlignment="1" applyProtection="1">
      <alignment vertical="center"/>
      <protection locked="0"/>
    </xf>
    <xf numFmtId="0" fontId="6" fillId="0" borderId="12" xfId="2" applyFont="1" applyBorder="1" applyAlignment="1" applyProtection="1">
      <alignment vertical="center"/>
      <protection locked="0"/>
    </xf>
  </cellXfs>
  <cellStyles count="5">
    <cellStyle name="Comma" xfId="1" builtinId="3"/>
    <cellStyle name="Comma 2" xfId="3" xr:uid="{6FF94B5F-31BB-4562-B7BB-C14B2AAB228B}"/>
    <cellStyle name="Normal" xfId="0" builtinId="0"/>
    <cellStyle name="Normal 2" xfId="4" xr:uid="{EDE93DCC-63B8-4115-A3B3-029E71476988}"/>
    <cellStyle name="Normal 3" xfId="2" xr:uid="{83C464AF-890D-4BE9-947F-A662EB8A4F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920D-E9F4-4C06-8206-8B8E69418614}">
  <sheetPr>
    <pageSetUpPr fitToPage="1"/>
  </sheetPr>
  <dimension ref="A1:J96"/>
  <sheetViews>
    <sheetView view="pageBreakPreview" topLeftCell="A44" zoomScale="60" zoomScaleNormal="40" workbookViewId="0">
      <selection activeCell="F51" sqref="F51"/>
    </sheetView>
  </sheetViews>
  <sheetFormatPr defaultRowHeight="14.5" x14ac:dyDescent="0.35"/>
  <cols>
    <col min="1" max="1" width="78.453125" style="80" bestFit="1" customWidth="1"/>
    <col min="2" max="2" width="22.7265625" style="80" customWidth="1"/>
    <col min="3" max="3" width="31.90625" style="80" customWidth="1"/>
    <col min="4" max="4" width="64.54296875" style="80" customWidth="1"/>
    <col min="5" max="5" width="28.26953125" style="80" customWidth="1"/>
    <col min="6" max="6" width="23.26953125" style="80" customWidth="1"/>
    <col min="7" max="7" width="22.453125" style="80" customWidth="1"/>
    <col min="8" max="10" width="8.7265625" style="187"/>
    <col min="11" max="16384" width="8.7265625" style="80"/>
  </cols>
  <sheetData>
    <row r="1" spans="1:8" ht="27" customHeight="1" thickBot="1" x14ac:dyDescent="0.4">
      <c r="A1" s="76" t="s">
        <v>165</v>
      </c>
      <c r="B1" s="77"/>
      <c r="C1" s="77"/>
      <c r="D1" s="77"/>
      <c r="E1" s="77"/>
      <c r="F1" s="77"/>
      <c r="G1" s="78"/>
      <c r="H1" s="188"/>
    </row>
    <row r="2" spans="1:8" ht="72" customHeight="1" thickBot="1" x14ac:dyDescent="0.4">
      <c r="A2" s="81" t="s">
        <v>237</v>
      </c>
      <c r="B2" s="82"/>
      <c r="C2" s="82"/>
      <c r="D2" s="82"/>
      <c r="E2" s="82"/>
      <c r="F2" s="82"/>
      <c r="G2" s="83"/>
      <c r="H2" s="189"/>
    </row>
    <row r="3" spans="1:8" ht="35" thickBot="1" x14ac:dyDescent="0.4">
      <c r="A3" s="85" t="s">
        <v>0</v>
      </c>
      <c r="B3" s="86" t="s">
        <v>1</v>
      </c>
      <c r="C3" s="87" t="s">
        <v>3</v>
      </c>
      <c r="D3" s="87" t="s">
        <v>4</v>
      </c>
      <c r="E3" s="87" t="s">
        <v>5</v>
      </c>
      <c r="F3" s="87" t="s">
        <v>6</v>
      </c>
      <c r="G3" s="88" t="s">
        <v>7</v>
      </c>
    </row>
    <row r="4" spans="1:8" ht="18.649999999999999" customHeight="1" thickBot="1" x14ac:dyDescent="0.4">
      <c r="A4" s="89" t="s">
        <v>63</v>
      </c>
      <c r="B4" s="90"/>
      <c r="C4" s="90"/>
      <c r="D4" s="90"/>
      <c r="E4" s="90"/>
      <c r="F4" s="90"/>
      <c r="G4" s="91"/>
    </row>
    <row r="5" spans="1:8" ht="23.5" customHeight="1" x14ac:dyDescent="0.35">
      <c r="A5" s="92" t="s">
        <v>17</v>
      </c>
      <c r="B5" s="93">
        <v>23</v>
      </c>
      <c r="C5" s="93"/>
      <c r="D5" s="94"/>
      <c r="E5" s="94"/>
      <c r="F5" s="94"/>
      <c r="G5" s="143"/>
    </row>
    <row r="6" spans="1:8" ht="23.5" customHeight="1" x14ac:dyDescent="0.35">
      <c r="A6" s="95" t="s">
        <v>64</v>
      </c>
      <c r="B6" s="96"/>
      <c r="C6" s="96">
        <f>ROUND(130*12/10,0)</f>
        <v>156</v>
      </c>
      <c r="D6" s="97" t="s">
        <v>65</v>
      </c>
      <c r="E6" s="97" t="s">
        <v>9</v>
      </c>
      <c r="F6" s="98">
        <v>15070</v>
      </c>
      <c r="G6" s="144"/>
    </row>
    <row r="7" spans="1:8" ht="61.5" customHeight="1" x14ac:dyDescent="0.35">
      <c r="A7" s="95" t="s">
        <v>66</v>
      </c>
      <c r="B7" s="96"/>
      <c r="C7" s="96">
        <v>70</v>
      </c>
      <c r="D7" s="98" t="s">
        <v>67</v>
      </c>
      <c r="E7" s="97" t="s">
        <v>9</v>
      </c>
      <c r="F7" s="98">
        <v>15070</v>
      </c>
      <c r="G7" s="144"/>
    </row>
    <row r="8" spans="1:8" ht="23.5" customHeight="1" x14ac:dyDescent="0.35">
      <c r="A8" s="99" t="s">
        <v>19</v>
      </c>
      <c r="B8" s="96">
        <v>6</v>
      </c>
      <c r="C8" s="96"/>
      <c r="D8" s="100"/>
      <c r="E8" s="100"/>
      <c r="F8" s="100"/>
      <c r="G8" s="144"/>
    </row>
    <row r="9" spans="1:8" ht="23.5" customHeight="1" x14ac:dyDescent="0.35">
      <c r="A9" s="95" t="s">
        <v>10</v>
      </c>
      <c r="B9" s="96"/>
      <c r="C9" s="96">
        <v>30</v>
      </c>
      <c r="D9" s="97" t="s">
        <v>11</v>
      </c>
      <c r="E9" s="97">
        <v>18</v>
      </c>
      <c r="F9" s="98">
        <v>7100</v>
      </c>
      <c r="G9" s="144"/>
    </row>
    <row r="10" spans="1:8" ht="23.5" customHeight="1" x14ac:dyDescent="0.35">
      <c r="A10" s="95" t="s">
        <v>134</v>
      </c>
      <c r="B10" s="96"/>
      <c r="C10" s="96">
        <f>ROUND(4*12/10,0)</f>
        <v>5</v>
      </c>
      <c r="D10" s="97" t="s">
        <v>12</v>
      </c>
      <c r="E10" s="97">
        <v>16</v>
      </c>
      <c r="F10" s="97">
        <v>3275</v>
      </c>
      <c r="G10" s="144"/>
    </row>
    <row r="11" spans="1:8" ht="23.5" customHeight="1" x14ac:dyDescent="0.35">
      <c r="A11" s="99" t="s">
        <v>104</v>
      </c>
      <c r="B11" s="96">
        <v>21</v>
      </c>
      <c r="C11" s="96"/>
      <c r="D11" s="100"/>
      <c r="E11" s="100"/>
      <c r="F11" s="100"/>
      <c r="G11" s="144"/>
    </row>
    <row r="12" spans="1:8" ht="23.5" customHeight="1" x14ac:dyDescent="0.35">
      <c r="A12" s="95" t="s">
        <v>135</v>
      </c>
      <c r="B12" s="96"/>
      <c r="C12" s="96">
        <v>54</v>
      </c>
      <c r="D12" s="97" t="s">
        <v>11</v>
      </c>
      <c r="E12" s="97">
        <v>18</v>
      </c>
      <c r="F12" s="98">
        <v>7100</v>
      </c>
      <c r="G12" s="144"/>
    </row>
    <row r="13" spans="1:8" ht="23.5" customHeight="1" x14ac:dyDescent="0.35">
      <c r="A13" s="95" t="s">
        <v>136</v>
      </c>
      <c r="B13" s="96"/>
      <c r="C13" s="96">
        <v>32</v>
      </c>
      <c r="D13" s="100" t="s">
        <v>15</v>
      </c>
      <c r="E13" s="100" t="s">
        <v>16</v>
      </c>
      <c r="F13" s="100">
        <v>7500</v>
      </c>
      <c r="G13" s="144"/>
    </row>
    <row r="14" spans="1:8" ht="41.25" customHeight="1" x14ac:dyDescent="0.35">
      <c r="A14" s="95" t="s">
        <v>23</v>
      </c>
      <c r="B14" s="96"/>
      <c r="C14" s="96">
        <v>20</v>
      </c>
      <c r="D14" s="97" t="s">
        <v>12</v>
      </c>
      <c r="E14" s="97">
        <v>16</v>
      </c>
      <c r="F14" s="97">
        <v>3275</v>
      </c>
      <c r="G14" s="145"/>
    </row>
    <row r="15" spans="1:8" ht="41.25" customHeight="1" x14ac:dyDescent="0.35">
      <c r="A15" s="99" t="s">
        <v>24</v>
      </c>
      <c r="B15" s="96">
        <v>2</v>
      </c>
      <c r="C15" s="96"/>
      <c r="D15" s="101"/>
      <c r="E15" s="101"/>
      <c r="F15" s="101"/>
      <c r="G15" s="145"/>
    </row>
    <row r="16" spans="1:8" ht="41.25" customHeight="1" x14ac:dyDescent="0.35">
      <c r="A16" s="95" t="s">
        <v>137</v>
      </c>
      <c r="B16" s="96"/>
      <c r="C16" s="96">
        <v>2</v>
      </c>
      <c r="D16" s="100" t="s">
        <v>138</v>
      </c>
      <c r="E16" s="100">
        <v>14</v>
      </c>
      <c r="F16" s="100">
        <v>3445</v>
      </c>
      <c r="G16" s="145"/>
    </row>
    <row r="17" spans="1:7" ht="41.25" customHeight="1" x14ac:dyDescent="0.35">
      <c r="A17" s="95" t="s">
        <v>139</v>
      </c>
      <c r="B17" s="96"/>
      <c r="C17" s="96">
        <v>2</v>
      </c>
      <c r="D17" s="97" t="s">
        <v>140</v>
      </c>
      <c r="E17" s="97" t="s">
        <v>16</v>
      </c>
      <c r="F17" s="98">
        <v>5150</v>
      </c>
      <c r="G17" s="145"/>
    </row>
    <row r="18" spans="1:7" ht="40.5" customHeight="1" x14ac:dyDescent="0.35">
      <c r="A18" s="95" t="s">
        <v>141</v>
      </c>
      <c r="B18" s="96"/>
      <c r="C18" s="96">
        <v>2</v>
      </c>
      <c r="D18" s="100" t="s">
        <v>142</v>
      </c>
      <c r="E18" s="100">
        <v>14</v>
      </c>
      <c r="F18" s="100">
        <v>3445</v>
      </c>
      <c r="G18" s="145"/>
    </row>
    <row r="19" spans="1:7" ht="27.75" customHeight="1" x14ac:dyDescent="0.35">
      <c r="A19" s="95" t="s">
        <v>143</v>
      </c>
      <c r="B19" s="96"/>
      <c r="C19" s="96">
        <v>2</v>
      </c>
      <c r="D19" s="100" t="s">
        <v>140</v>
      </c>
      <c r="E19" s="100" t="s">
        <v>16</v>
      </c>
      <c r="F19" s="100">
        <v>5150</v>
      </c>
      <c r="G19" s="145"/>
    </row>
    <row r="20" spans="1:7" ht="48.75" customHeight="1" x14ac:dyDescent="0.35">
      <c r="A20" s="95" t="s">
        <v>144</v>
      </c>
      <c r="B20" s="96"/>
      <c r="C20" s="96">
        <v>4</v>
      </c>
      <c r="D20" s="100" t="s">
        <v>142</v>
      </c>
      <c r="E20" s="100">
        <v>14</v>
      </c>
      <c r="F20" s="100">
        <v>3500</v>
      </c>
      <c r="G20" s="145"/>
    </row>
    <row r="21" spans="1:7" ht="40.5" customHeight="1" x14ac:dyDescent="0.35">
      <c r="A21" s="95" t="s">
        <v>110</v>
      </c>
      <c r="B21" s="96"/>
      <c r="C21" s="96">
        <v>2</v>
      </c>
      <c r="D21" s="100" t="s">
        <v>140</v>
      </c>
      <c r="E21" s="100" t="s">
        <v>16</v>
      </c>
      <c r="F21" s="100">
        <v>5150</v>
      </c>
      <c r="G21" s="145"/>
    </row>
    <row r="22" spans="1:7" ht="40.5" customHeight="1" x14ac:dyDescent="0.35">
      <c r="A22" s="99" t="s">
        <v>111</v>
      </c>
      <c r="B22" s="96">
        <v>2</v>
      </c>
      <c r="C22" s="96"/>
      <c r="D22" s="100"/>
      <c r="E22" s="100"/>
      <c r="F22" s="100"/>
      <c r="G22" s="145"/>
    </row>
    <row r="23" spans="1:7" ht="40.5" customHeight="1" x14ac:dyDescent="0.35">
      <c r="A23" s="95" t="s">
        <v>114</v>
      </c>
      <c r="B23" s="96"/>
      <c r="C23" s="96">
        <v>2</v>
      </c>
      <c r="D23" s="100" t="s">
        <v>22</v>
      </c>
      <c r="E23" s="100">
        <v>16</v>
      </c>
      <c r="F23" s="100">
        <v>4500</v>
      </c>
      <c r="G23" s="145"/>
    </row>
    <row r="24" spans="1:7" ht="40.5" customHeight="1" x14ac:dyDescent="0.35">
      <c r="A24" s="95" t="s">
        <v>87</v>
      </c>
      <c r="B24" s="96"/>
      <c r="C24" s="96">
        <v>2</v>
      </c>
      <c r="D24" s="100" t="s">
        <v>22</v>
      </c>
      <c r="E24" s="100">
        <v>16</v>
      </c>
      <c r="F24" s="100">
        <v>4500</v>
      </c>
      <c r="G24" s="145"/>
    </row>
    <row r="25" spans="1:7" ht="40.5" customHeight="1" x14ac:dyDescent="0.35">
      <c r="A25" s="95" t="s">
        <v>115</v>
      </c>
      <c r="B25" s="96"/>
      <c r="C25" s="96">
        <v>6</v>
      </c>
      <c r="D25" s="100" t="s">
        <v>22</v>
      </c>
      <c r="E25" s="100">
        <v>16</v>
      </c>
      <c r="F25" s="100">
        <v>4500</v>
      </c>
      <c r="G25" s="145"/>
    </row>
    <row r="26" spans="1:7" ht="25.5" customHeight="1" x14ac:dyDescent="0.35">
      <c r="A26" s="95" t="s">
        <v>145</v>
      </c>
      <c r="B26" s="102"/>
      <c r="C26" s="96">
        <v>2</v>
      </c>
      <c r="D26" s="100" t="s">
        <v>22</v>
      </c>
      <c r="E26" s="100">
        <v>16</v>
      </c>
      <c r="F26" s="100">
        <v>4500</v>
      </c>
      <c r="G26" s="145"/>
    </row>
    <row r="27" spans="1:7" ht="25.5" customHeight="1" x14ac:dyDescent="0.35">
      <c r="A27" s="95" t="s">
        <v>146</v>
      </c>
      <c r="B27" s="102"/>
      <c r="C27" s="96">
        <v>2</v>
      </c>
      <c r="D27" s="100" t="s">
        <v>22</v>
      </c>
      <c r="E27" s="100">
        <v>16</v>
      </c>
      <c r="F27" s="100">
        <v>4500</v>
      </c>
      <c r="G27" s="145"/>
    </row>
    <row r="28" spans="1:7" ht="25.5" customHeight="1" x14ac:dyDescent="0.35">
      <c r="A28" s="95" t="s">
        <v>118</v>
      </c>
      <c r="B28" s="102"/>
      <c r="C28" s="96">
        <v>2</v>
      </c>
      <c r="D28" s="100" t="s">
        <v>22</v>
      </c>
      <c r="E28" s="100">
        <v>16</v>
      </c>
      <c r="F28" s="100">
        <v>4500</v>
      </c>
      <c r="G28" s="145"/>
    </row>
    <row r="29" spans="1:7" ht="49.5" customHeight="1" x14ac:dyDescent="0.35">
      <c r="A29" s="103" t="s">
        <v>147</v>
      </c>
      <c r="B29" s="102"/>
      <c r="C29" s="96"/>
      <c r="D29" s="100"/>
      <c r="E29" s="100"/>
      <c r="F29" s="100"/>
      <c r="G29" s="145"/>
    </row>
    <row r="30" spans="1:7" ht="42.75" customHeight="1" thickBot="1" x14ac:dyDescent="0.4">
      <c r="A30" s="104" t="s">
        <v>148</v>
      </c>
      <c r="B30" s="105"/>
      <c r="C30" s="106">
        <v>10</v>
      </c>
      <c r="D30" s="107" t="s">
        <v>149</v>
      </c>
      <c r="E30" s="107">
        <v>18</v>
      </c>
      <c r="F30" s="107">
        <v>12600</v>
      </c>
      <c r="G30" s="146"/>
    </row>
    <row r="31" spans="1:7" ht="15" thickBot="1" x14ac:dyDescent="0.4">
      <c r="A31" s="108" t="s">
        <v>68</v>
      </c>
      <c r="B31" s="109"/>
      <c r="C31" s="109"/>
      <c r="D31" s="109"/>
      <c r="E31" s="109"/>
      <c r="F31" s="109"/>
      <c r="G31" s="110"/>
    </row>
    <row r="32" spans="1:7" x14ac:dyDescent="0.35">
      <c r="A32" s="111" t="s">
        <v>69</v>
      </c>
      <c r="B32" s="112">
        <v>6</v>
      </c>
      <c r="C32" s="112"/>
      <c r="D32" s="113"/>
      <c r="E32" s="113"/>
      <c r="F32" s="113"/>
      <c r="G32" s="147"/>
    </row>
    <row r="33" spans="1:7" x14ac:dyDescent="0.35">
      <c r="A33" s="114" t="s">
        <v>70</v>
      </c>
      <c r="B33" s="115"/>
      <c r="C33" s="115">
        <v>40</v>
      </c>
      <c r="D33" s="115" t="s">
        <v>11</v>
      </c>
      <c r="E33" s="115">
        <v>18</v>
      </c>
      <c r="F33" s="116">
        <v>7100</v>
      </c>
      <c r="G33" s="148"/>
    </row>
    <row r="34" spans="1:7" x14ac:dyDescent="0.35">
      <c r="A34" s="114" t="s">
        <v>23</v>
      </c>
      <c r="B34" s="115"/>
      <c r="C34" s="115">
        <v>28</v>
      </c>
      <c r="D34" s="115" t="s">
        <v>12</v>
      </c>
      <c r="E34" s="115">
        <v>16</v>
      </c>
      <c r="F34" s="115">
        <v>3275</v>
      </c>
      <c r="G34" s="148"/>
    </row>
    <row r="35" spans="1:7" x14ac:dyDescent="0.35">
      <c r="A35" s="114" t="s">
        <v>71</v>
      </c>
      <c r="B35" s="115"/>
      <c r="C35" s="115">
        <v>34</v>
      </c>
      <c r="D35" s="115" t="s">
        <v>13</v>
      </c>
      <c r="E35" s="115">
        <v>20</v>
      </c>
      <c r="F35" s="116">
        <v>6500</v>
      </c>
      <c r="G35" s="149"/>
    </row>
    <row r="36" spans="1:7" x14ac:dyDescent="0.35">
      <c r="A36" s="114" t="s">
        <v>72</v>
      </c>
      <c r="B36" s="115"/>
      <c r="C36" s="115">
        <v>2</v>
      </c>
      <c r="D36" s="115" t="s">
        <v>22</v>
      </c>
      <c r="E36" s="115">
        <v>20</v>
      </c>
      <c r="F36" s="116">
        <v>5150</v>
      </c>
      <c r="G36" s="149"/>
    </row>
    <row r="37" spans="1:7" x14ac:dyDescent="0.35">
      <c r="A37" s="117" t="s">
        <v>14</v>
      </c>
      <c r="B37" s="115">
        <v>8</v>
      </c>
      <c r="C37" s="115"/>
      <c r="D37" s="118"/>
      <c r="E37" s="118"/>
      <c r="F37" s="118"/>
      <c r="G37" s="148"/>
    </row>
    <row r="38" spans="1:7" x14ac:dyDescent="0.35">
      <c r="A38" s="114" t="s">
        <v>10</v>
      </c>
      <c r="B38" s="115"/>
      <c r="C38" s="115">
        <v>38</v>
      </c>
      <c r="D38" s="115" t="s">
        <v>11</v>
      </c>
      <c r="E38" s="115">
        <v>18</v>
      </c>
      <c r="F38" s="116">
        <v>7100</v>
      </c>
      <c r="G38" s="148"/>
    </row>
    <row r="39" spans="1:7" x14ac:dyDescent="0.35">
      <c r="A39" s="114" t="s">
        <v>73</v>
      </c>
      <c r="B39" s="115"/>
      <c r="C39" s="115">
        <v>4</v>
      </c>
      <c r="D39" s="118" t="s">
        <v>22</v>
      </c>
      <c r="E39" s="118">
        <v>16</v>
      </c>
      <c r="F39" s="118">
        <v>3750</v>
      </c>
      <c r="G39" s="148"/>
    </row>
    <row r="40" spans="1:7" x14ac:dyDescent="0.35">
      <c r="A40" s="114" t="s">
        <v>23</v>
      </c>
      <c r="B40" s="115"/>
      <c r="C40" s="115">
        <v>18</v>
      </c>
      <c r="D40" s="115" t="s">
        <v>12</v>
      </c>
      <c r="E40" s="115">
        <v>16</v>
      </c>
      <c r="F40" s="115">
        <v>3275</v>
      </c>
      <c r="G40" s="148"/>
    </row>
    <row r="41" spans="1:7" x14ac:dyDescent="0.35">
      <c r="A41" s="114" t="s">
        <v>74</v>
      </c>
      <c r="B41" s="115"/>
      <c r="C41" s="115">
        <v>2</v>
      </c>
      <c r="D41" s="118" t="s">
        <v>15</v>
      </c>
      <c r="E41" s="118" t="s">
        <v>16</v>
      </c>
      <c r="F41" s="118">
        <v>7500</v>
      </c>
      <c r="G41" s="148"/>
    </row>
    <row r="42" spans="1:7" x14ac:dyDescent="0.35">
      <c r="A42" s="114" t="s">
        <v>75</v>
      </c>
      <c r="B42" s="115"/>
      <c r="C42" s="115">
        <v>2</v>
      </c>
      <c r="D42" s="118" t="s">
        <v>22</v>
      </c>
      <c r="E42" s="118">
        <v>16</v>
      </c>
      <c r="F42" s="118">
        <v>3500</v>
      </c>
      <c r="G42" s="148"/>
    </row>
    <row r="43" spans="1:7" x14ac:dyDescent="0.35">
      <c r="A43" s="117" t="s">
        <v>76</v>
      </c>
      <c r="B43" s="115">
        <v>6</v>
      </c>
      <c r="C43" s="115"/>
      <c r="D43" s="118"/>
      <c r="E43" s="118"/>
      <c r="F43" s="118"/>
      <c r="G43" s="148"/>
    </row>
    <row r="44" spans="1:7" x14ac:dyDescent="0.35">
      <c r="A44" s="114" t="s">
        <v>77</v>
      </c>
      <c r="B44" s="115"/>
      <c r="C44" s="115">
        <v>2</v>
      </c>
      <c r="D44" s="118" t="s">
        <v>22</v>
      </c>
      <c r="E44" s="118">
        <v>16</v>
      </c>
      <c r="F44" s="118">
        <v>11000</v>
      </c>
      <c r="G44" s="148"/>
    </row>
    <row r="45" spans="1:7" x14ac:dyDescent="0.35">
      <c r="A45" s="114" t="s">
        <v>78</v>
      </c>
      <c r="B45" s="115"/>
      <c r="C45" s="115">
        <v>2</v>
      </c>
      <c r="D45" s="118" t="s">
        <v>22</v>
      </c>
      <c r="E45" s="118">
        <v>16</v>
      </c>
      <c r="F45" s="118">
        <v>3750</v>
      </c>
      <c r="G45" s="148"/>
    </row>
    <row r="46" spans="1:7" x14ac:dyDescent="0.35">
      <c r="A46" s="114" t="s">
        <v>79</v>
      </c>
      <c r="B46" s="115"/>
      <c r="C46" s="115">
        <v>2</v>
      </c>
      <c r="D46" s="118" t="s">
        <v>22</v>
      </c>
      <c r="E46" s="118">
        <v>16</v>
      </c>
      <c r="F46" s="118">
        <v>3450</v>
      </c>
      <c r="G46" s="148"/>
    </row>
    <row r="47" spans="1:7" x14ac:dyDescent="0.35">
      <c r="A47" s="114" t="s">
        <v>80</v>
      </c>
      <c r="B47" s="115"/>
      <c r="C47" s="115">
        <v>2</v>
      </c>
      <c r="D47" s="118" t="s">
        <v>22</v>
      </c>
      <c r="E47" s="118">
        <v>16</v>
      </c>
      <c r="F47" s="118">
        <v>3450</v>
      </c>
      <c r="G47" s="148"/>
    </row>
    <row r="48" spans="1:7" x14ac:dyDescent="0.35">
      <c r="A48" s="114" t="s">
        <v>81</v>
      </c>
      <c r="B48" s="115"/>
      <c r="C48" s="115">
        <v>7</v>
      </c>
      <c r="D48" s="118" t="s">
        <v>22</v>
      </c>
      <c r="E48" s="118">
        <v>16</v>
      </c>
      <c r="F48" s="118">
        <v>3750</v>
      </c>
      <c r="G48" s="148"/>
    </row>
    <row r="49" spans="1:7" x14ac:dyDescent="0.35">
      <c r="A49" s="114" t="s">
        <v>82</v>
      </c>
      <c r="B49" s="115"/>
      <c r="C49" s="115">
        <v>2</v>
      </c>
      <c r="D49" s="118" t="s">
        <v>83</v>
      </c>
      <c r="E49" s="118">
        <v>10</v>
      </c>
      <c r="F49" s="118">
        <v>2700</v>
      </c>
      <c r="G49" s="150"/>
    </row>
    <row r="50" spans="1:7" x14ac:dyDescent="0.35">
      <c r="A50" s="114" t="s">
        <v>84</v>
      </c>
      <c r="B50" s="115"/>
      <c r="C50" s="115">
        <v>4</v>
      </c>
      <c r="D50" s="118" t="s">
        <v>83</v>
      </c>
      <c r="E50" s="118">
        <v>16</v>
      </c>
      <c r="F50" s="118">
        <v>3750</v>
      </c>
      <c r="G50" s="148"/>
    </row>
    <row r="51" spans="1:7" x14ac:dyDescent="0.35">
      <c r="A51" s="114" t="s">
        <v>85</v>
      </c>
      <c r="B51" s="115"/>
      <c r="C51" s="115">
        <v>6</v>
      </c>
      <c r="D51" s="118" t="s">
        <v>22</v>
      </c>
      <c r="E51" s="118">
        <v>16</v>
      </c>
      <c r="F51" s="118">
        <v>3750</v>
      </c>
      <c r="G51" s="151"/>
    </row>
    <row r="52" spans="1:7" x14ac:dyDescent="0.35">
      <c r="A52" s="114" t="s">
        <v>86</v>
      </c>
      <c r="B52" s="115"/>
      <c r="C52" s="115">
        <v>7</v>
      </c>
      <c r="D52" s="118" t="s">
        <v>83</v>
      </c>
      <c r="E52" s="118">
        <v>16</v>
      </c>
      <c r="F52" s="118">
        <v>3450</v>
      </c>
      <c r="G52" s="151"/>
    </row>
    <row r="53" spans="1:7" x14ac:dyDescent="0.35">
      <c r="A53" s="114" t="s">
        <v>87</v>
      </c>
      <c r="B53" s="115"/>
      <c r="C53" s="115">
        <v>2</v>
      </c>
      <c r="D53" s="118" t="s">
        <v>83</v>
      </c>
      <c r="E53" s="118">
        <v>16</v>
      </c>
      <c r="F53" s="118">
        <v>4500</v>
      </c>
      <c r="G53" s="148"/>
    </row>
    <row r="54" spans="1:7" x14ac:dyDescent="0.35">
      <c r="A54" s="117" t="s">
        <v>88</v>
      </c>
      <c r="B54" s="115">
        <v>2</v>
      </c>
      <c r="C54" s="115"/>
      <c r="D54" s="118"/>
      <c r="E54" s="118"/>
      <c r="F54" s="118"/>
      <c r="G54" s="148"/>
    </row>
    <row r="55" spans="1:7" x14ac:dyDescent="0.35">
      <c r="A55" s="114" t="s">
        <v>89</v>
      </c>
      <c r="B55" s="115"/>
      <c r="C55" s="115">
        <v>2</v>
      </c>
      <c r="D55" s="115" t="s">
        <v>90</v>
      </c>
      <c r="E55" s="115">
        <v>20</v>
      </c>
      <c r="F55" s="116">
        <v>5150</v>
      </c>
      <c r="G55" s="148"/>
    </row>
    <row r="56" spans="1:7" x14ac:dyDescent="0.35">
      <c r="A56" s="114" t="s">
        <v>91</v>
      </c>
      <c r="B56" s="115"/>
      <c r="C56" s="115">
        <v>2</v>
      </c>
      <c r="D56" s="118" t="s">
        <v>22</v>
      </c>
      <c r="E56" s="118">
        <v>16</v>
      </c>
      <c r="F56" s="118">
        <v>4250</v>
      </c>
      <c r="G56" s="148"/>
    </row>
    <row r="57" spans="1:7" x14ac:dyDescent="0.35">
      <c r="A57" s="114" t="s">
        <v>92</v>
      </c>
      <c r="B57" s="115"/>
      <c r="C57" s="115">
        <v>2</v>
      </c>
      <c r="D57" s="118" t="s">
        <v>22</v>
      </c>
      <c r="E57" s="118">
        <v>16</v>
      </c>
      <c r="F57" s="118">
        <v>3750</v>
      </c>
      <c r="G57" s="148"/>
    </row>
    <row r="58" spans="1:7" x14ac:dyDescent="0.35">
      <c r="A58" s="114" t="s">
        <v>93</v>
      </c>
      <c r="B58" s="115"/>
      <c r="C58" s="115">
        <v>2</v>
      </c>
      <c r="D58" s="115" t="s">
        <v>8</v>
      </c>
      <c r="E58" s="115" t="s">
        <v>9</v>
      </c>
      <c r="F58" s="116">
        <v>15070</v>
      </c>
      <c r="G58" s="148"/>
    </row>
    <row r="59" spans="1:7" ht="15" thickBot="1" x14ac:dyDescent="0.4">
      <c r="A59" s="119" t="s">
        <v>72</v>
      </c>
      <c r="B59" s="120"/>
      <c r="C59" s="120">
        <v>2</v>
      </c>
      <c r="D59" s="121" t="s">
        <v>83</v>
      </c>
      <c r="E59" s="121">
        <v>18</v>
      </c>
      <c r="F59" s="121">
        <v>13000</v>
      </c>
      <c r="G59" s="152"/>
    </row>
    <row r="60" spans="1:7" ht="15" thickBot="1" x14ac:dyDescent="0.4">
      <c r="A60" s="108" t="s">
        <v>166</v>
      </c>
      <c r="B60" s="109"/>
      <c r="C60" s="109"/>
      <c r="D60" s="109"/>
      <c r="E60" s="109"/>
      <c r="F60" s="109"/>
      <c r="G60" s="110"/>
    </row>
    <row r="61" spans="1:7" x14ac:dyDescent="0.35">
      <c r="A61" s="111" t="s">
        <v>24</v>
      </c>
      <c r="B61" s="112">
        <v>2</v>
      </c>
      <c r="C61" s="112"/>
      <c r="D61" s="113"/>
      <c r="E61" s="113"/>
      <c r="F61" s="122"/>
      <c r="G61" s="147"/>
    </row>
    <row r="62" spans="1:7" x14ac:dyDescent="0.35">
      <c r="A62" s="114" t="s">
        <v>167</v>
      </c>
      <c r="B62" s="115"/>
      <c r="C62" s="115">
        <v>2</v>
      </c>
      <c r="D62" s="118" t="s">
        <v>168</v>
      </c>
      <c r="E62" s="118">
        <v>16</v>
      </c>
      <c r="F62" s="123">
        <v>3500</v>
      </c>
      <c r="G62" s="148"/>
    </row>
    <row r="63" spans="1:7" x14ac:dyDescent="0.35">
      <c r="A63" s="114" t="s">
        <v>169</v>
      </c>
      <c r="B63" s="115"/>
      <c r="C63" s="115">
        <v>2</v>
      </c>
      <c r="D63" s="118" t="s">
        <v>168</v>
      </c>
      <c r="E63" s="118">
        <v>16</v>
      </c>
      <c r="F63" s="123">
        <v>3500</v>
      </c>
      <c r="G63" s="144"/>
    </row>
    <row r="64" spans="1:7" x14ac:dyDescent="0.35">
      <c r="A64" s="114" t="s">
        <v>170</v>
      </c>
      <c r="B64" s="115"/>
      <c r="C64" s="115">
        <v>10</v>
      </c>
      <c r="D64" s="115" t="s">
        <v>90</v>
      </c>
      <c r="E64" s="115" t="s">
        <v>171</v>
      </c>
      <c r="F64" s="124">
        <v>5150</v>
      </c>
      <c r="G64" s="144"/>
    </row>
    <row r="65" spans="1:7" x14ac:dyDescent="0.35">
      <c r="A65" s="114" t="s">
        <v>172</v>
      </c>
      <c r="B65" s="115"/>
      <c r="C65" s="115">
        <v>6</v>
      </c>
      <c r="D65" s="118" t="s">
        <v>171</v>
      </c>
      <c r="E65" s="118" t="s">
        <v>171</v>
      </c>
      <c r="F65" s="123">
        <v>2250</v>
      </c>
      <c r="G65" s="144"/>
    </row>
    <row r="66" spans="1:7" x14ac:dyDescent="0.35">
      <c r="A66" s="125" t="s">
        <v>173</v>
      </c>
      <c r="B66" s="115">
        <v>6</v>
      </c>
      <c r="C66" s="115"/>
      <c r="D66" s="118"/>
      <c r="E66" s="118"/>
      <c r="F66" s="123"/>
      <c r="G66" s="148"/>
    </row>
    <row r="67" spans="1:7" x14ac:dyDescent="0.35">
      <c r="A67" s="114" t="s">
        <v>174</v>
      </c>
      <c r="B67" s="115"/>
      <c r="C67" s="115">
        <v>660</v>
      </c>
      <c r="D67" s="115" t="s">
        <v>175</v>
      </c>
      <c r="E67" s="115">
        <v>18</v>
      </c>
      <c r="F67" s="124">
        <v>7100</v>
      </c>
      <c r="G67" s="153"/>
    </row>
    <row r="68" spans="1:7" x14ac:dyDescent="0.35">
      <c r="A68" s="114" t="s">
        <v>174</v>
      </c>
      <c r="B68" s="115"/>
      <c r="C68" s="115">
        <v>80</v>
      </c>
      <c r="D68" s="115" t="s">
        <v>11</v>
      </c>
      <c r="E68" s="115">
        <v>18</v>
      </c>
      <c r="F68" s="124">
        <v>7100</v>
      </c>
      <c r="G68" s="148"/>
    </row>
    <row r="69" spans="1:7" x14ac:dyDescent="0.35">
      <c r="A69" s="114" t="s">
        <v>176</v>
      </c>
      <c r="B69" s="115"/>
      <c r="C69" s="115">
        <v>300</v>
      </c>
      <c r="D69" s="115" t="s">
        <v>12</v>
      </c>
      <c r="E69" s="115">
        <v>16</v>
      </c>
      <c r="F69" s="126">
        <v>3275</v>
      </c>
      <c r="G69" s="148"/>
    </row>
    <row r="70" spans="1:7" x14ac:dyDescent="0.35">
      <c r="A70" s="125" t="s">
        <v>177</v>
      </c>
      <c r="B70" s="115">
        <v>8</v>
      </c>
      <c r="C70" s="115"/>
      <c r="D70" s="118"/>
      <c r="E70" s="118"/>
      <c r="F70" s="123"/>
      <c r="G70" s="148"/>
    </row>
    <row r="71" spans="1:7" x14ac:dyDescent="0.35">
      <c r="A71" s="127" t="s">
        <v>178</v>
      </c>
      <c r="B71" s="115"/>
      <c r="C71" s="115">
        <v>50</v>
      </c>
      <c r="D71" s="115" t="s">
        <v>179</v>
      </c>
      <c r="E71" s="115">
        <v>40</v>
      </c>
      <c r="F71" s="126">
        <v>22940</v>
      </c>
      <c r="G71" s="148"/>
    </row>
    <row r="72" spans="1:7" x14ac:dyDescent="0.35">
      <c r="A72" s="114" t="s">
        <v>180</v>
      </c>
      <c r="B72" s="115"/>
      <c r="C72" s="115">
        <v>6</v>
      </c>
      <c r="D72" s="115" t="s">
        <v>179</v>
      </c>
      <c r="E72" s="115">
        <v>40</v>
      </c>
      <c r="F72" s="126">
        <v>22940</v>
      </c>
      <c r="G72" s="148"/>
    </row>
    <row r="73" spans="1:7" x14ac:dyDescent="0.35">
      <c r="A73" s="125" t="s">
        <v>181</v>
      </c>
      <c r="B73" s="115"/>
      <c r="C73" s="115"/>
      <c r="D73" s="118"/>
      <c r="E73" s="118"/>
      <c r="F73" s="123"/>
      <c r="G73" s="148"/>
    </row>
    <row r="74" spans="1:7" x14ac:dyDescent="0.35">
      <c r="A74" s="114" t="s">
        <v>182</v>
      </c>
      <c r="B74" s="115"/>
      <c r="C74" s="115">
        <v>4</v>
      </c>
      <c r="D74" s="118" t="s">
        <v>183</v>
      </c>
      <c r="E74" s="118">
        <v>10</v>
      </c>
      <c r="F74" s="123">
        <v>3000</v>
      </c>
      <c r="G74" s="148"/>
    </row>
    <row r="75" spans="1:7" x14ac:dyDescent="0.35">
      <c r="A75" s="114" t="s">
        <v>184</v>
      </c>
      <c r="B75" s="115"/>
      <c r="C75" s="115">
        <v>4</v>
      </c>
      <c r="D75" s="118" t="s">
        <v>185</v>
      </c>
      <c r="E75" s="118">
        <v>14</v>
      </c>
      <c r="F75" s="123">
        <v>4500</v>
      </c>
      <c r="G75" s="148"/>
    </row>
    <row r="76" spans="1:7" x14ac:dyDescent="0.35">
      <c r="A76" s="125" t="s">
        <v>186</v>
      </c>
      <c r="B76" s="115">
        <v>8</v>
      </c>
      <c r="C76" s="115"/>
      <c r="D76" s="118"/>
      <c r="E76" s="118"/>
      <c r="F76" s="123"/>
      <c r="G76" s="148"/>
    </row>
    <row r="77" spans="1:7" x14ac:dyDescent="0.35">
      <c r="A77" s="114" t="s">
        <v>187</v>
      </c>
      <c r="B77" s="115"/>
      <c r="C77" s="115">
        <v>80</v>
      </c>
      <c r="D77" s="115" t="s">
        <v>11</v>
      </c>
      <c r="E77" s="115">
        <v>18</v>
      </c>
      <c r="F77" s="124">
        <v>7100</v>
      </c>
      <c r="G77" s="148"/>
    </row>
    <row r="78" spans="1:7" x14ac:dyDescent="0.35">
      <c r="A78" s="114" t="s">
        <v>188</v>
      </c>
      <c r="B78" s="115"/>
      <c r="C78" s="115">
        <v>24</v>
      </c>
      <c r="D78" s="118" t="s">
        <v>189</v>
      </c>
      <c r="E78" s="118">
        <v>18</v>
      </c>
      <c r="F78" s="123">
        <v>3500</v>
      </c>
      <c r="G78" s="148"/>
    </row>
    <row r="79" spans="1:7" x14ac:dyDescent="0.35">
      <c r="A79" s="125" t="s">
        <v>190</v>
      </c>
      <c r="B79" s="115">
        <v>8</v>
      </c>
      <c r="C79" s="115"/>
      <c r="D79" s="118"/>
      <c r="E79" s="118"/>
      <c r="F79" s="123"/>
      <c r="G79" s="148"/>
    </row>
    <row r="80" spans="1:7" x14ac:dyDescent="0.35">
      <c r="A80" s="114" t="s">
        <v>191</v>
      </c>
      <c r="B80" s="115"/>
      <c r="C80" s="115">
        <v>2</v>
      </c>
      <c r="D80" s="115" t="s">
        <v>179</v>
      </c>
      <c r="E80" s="115">
        <v>40</v>
      </c>
      <c r="F80" s="126">
        <v>22940</v>
      </c>
      <c r="G80" s="148"/>
    </row>
    <row r="81" spans="1:7" x14ac:dyDescent="0.35">
      <c r="A81" s="127" t="s">
        <v>178</v>
      </c>
      <c r="B81" s="115"/>
      <c r="C81" s="115">
        <v>18</v>
      </c>
      <c r="D81" s="115"/>
      <c r="E81" s="115"/>
      <c r="F81" s="126"/>
      <c r="G81" s="148"/>
    </row>
    <row r="82" spans="1:7" x14ac:dyDescent="0.35">
      <c r="A82" s="125" t="s">
        <v>192</v>
      </c>
      <c r="B82" s="115">
        <v>6</v>
      </c>
      <c r="C82" s="115"/>
      <c r="D82" s="118"/>
      <c r="E82" s="118"/>
      <c r="F82" s="123"/>
      <c r="G82" s="148"/>
    </row>
    <row r="83" spans="1:7" x14ac:dyDescent="0.35">
      <c r="A83" s="114" t="s">
        <v>193</v>
      </c>
      <c r="B83" s="115"/>
      <c r="C83" s="115">
        <v>12</v>
      </c>
      <c r="D83" s="115" t="s">
        <v>179</v>
      </c>
      <c r="E83" s="115">
        <v>28</v>
      </c>
      <c r="F83" s="124">
        <v>12400</v>
      </c>
      <c r="G83" s="148"/>
    </row>
    <row r="84" spans="1:7" x14ac:dyDescent="0.35">
      <c r="A84" s="114" t="s">
        <v>194</v>
      </c>
      <c r="B84" s="115"/>
      <c r="C84" s="115">
        <v>2</v>
      </c>
      <c r="D84" s="115" t="s">
        <v>179</v>
      </c>
      <c r="E84" s="115">
        <v>28</v>
      </c>
      <c r="F84" s="124">
        <v>12400</v>
      </c>
      <c r="G84" s="148"/>
    </row>
    <row r="85" spans="1:7" ht="15" thickBot="1" x14ac:dyDescent="0.4">
      <c r="A85" s="119" t="s">
        <v>195</v>
      </c>
      <c r="B85" s="120"/>
      <c r="C85" s="120">
        <v>2</v>
      </c>
      <c r="D85" s="120" t="s">
        <v>179</v>
      </c>
      <c r="E85" s="120">
        <v>40</v>
      </c>
      <c r="F85" s="128">
        <v>22940</v>
      </c>
      <c r="G85" s="152"/>
    </row>
    <row r="86" spans="1:7" ht="15" thickBot="1" x14ac:dyDescent="0.4">
      <c r="A86" s="129" t="s">
        <v>221</v>
      </c>
      <c r="B86" s="130"/>
      <c r="C86" s="130"/>
      <c r="D86" s="130"/>
      <c r="E86" s="130"/>
      <c r="F86" s="130"/>
      <c r="G86" s="131"/>
    </row>
    <row r="87" spans="1:7" x14ac:dyDescent="0.35">
      <c r="A87" s="132" t="s">
        <v>20</v>
      </c>
      <c r="B87" s="93">
        <v>6</v>
      </c>
      <c r="C87" s="93"/>
      <c r="D87" s="94"/>
      <c r="E87" s="94"/>
      <c r="F87" s="133"/>
      <c r="G87" s="154"/>
    </row>
    <row r="88" spans="1:7" x14ac:dyDescent="0.35">
      <c r="A88" s="134" t="s">
        <v>222</v>
      </c>
      <c r="B88" s="96"/>
      <c r="C88" s="96">
        <v>2</v>
      </c>
      <c r="D88" s="97" t="s">
        <v>223</v>
      </c>
      <c r="E88" s="97">
        <v>12</v>
      </c>
      <c r="F88" s="135">
        <v>5150</v>
      </c>
      <c r="G88" s="155"/>
    </row>
    <row r="89" spans="1:7" x14ac:dyDescent="0.35">
      <c r="A89" s="134" t="s">
        <v>224</v>
      </c>
      <c r="B89" s="96"/>
      <c r="C89" s="96">
        <v>2</v>
      </c>
      <c r="D89" s="100" t="s">
        <v>22</v>
      </c>
      <c r="E89" s="100" t="s">
        <v>171</v>
      </c>
      <c r="F89" s="136">
        <v>13000</v>
      </c>
      <c r="G89" s="155"/>
    </row>
    <row r="90" spans="1:7" x14ac:dyDescent="0.35">
      <c r="A90" s="134" t="s">
        <v>225</v>
      </c>
      <c r="B90" s="96"/>
      <c r="C90" s="96">
        <v>2</v>
      </c>
      <c r="D90" s="97" t="s">
        <v>226</v>
      </c>
      <c r="E90" s="100">
        <v>14</v>
      </c>
      <c r="F90" s="136">
        <v>3445</v>
      </c>
      <c r="G90" s="155"/>
    </row>
    <row r="91" spans="1:7" x14ac:dyDescent="0.35">
      <c r="A91" s="134" t="s">
        <v>227</v>
      </c>
      <c r="B91" s="96"/>
      <c r="C91" s="96">
        <v>2</v>
      </c>
      <c r="D91" s="100" t="s">
        <v>228</v>
      </c>
      <c r="E91" s="100">
        <v>14</v>
      </c>
      <c r="F91" s="136">
        <v>2800</v>
      </c>
      <c r="G91" s="155"/>
    </row>
    <row r="92" spans="1:7" x14ac:dyDescent="0.35">
      <c r="A92" s="134" t="s">
        <v>229</v>
      </c>
      <c r="B92" s="96"/>
      <c r="C92" s="96">
        <v>2</v>
      </c>
      <c r="D92" s="97" t="s">
        <v>8</v>
      </c>
      <c r="E92" s="97" t="s">
        <v>9</v>
      </c>
      <c r="F92" s="135">
        <v>15070</v>
      </c>
      <c r="G92" s="155"/>
    </row>
    <row r="93" spans="1:7" x14ac:dyDescent="0.35">
      <c r="A93" s="134" t="s">
        <v>230</v>
      </c>
      <c r="B93" s="96"/>
      <c r="C93" s="96">
        <v>2</v>
      </c>
      <c r="D93" s="97" t="s">
        <v>179</v>
      </c>
      <c r="E93" s="97">
        <v>40</v>
      </c>
      <c r="F93" s="137">
        <v>22940</v>
      </c>
      <c r="G93" s="155"/>
    </row>
    <row r="94" spans="1:7" x14ac:dyDescent="0.35">
      <c r="A94" s="138" t="s">
        <v>17</v>
      </c>
      <c r="B94" s="96">
        <v>8</v>
      </c>
      <c r="C94" s="96"/>
      <c r="D94" s="100"/>
      <c r="E94" s="100"/>
      <c r="F94" s="136"/>
      <c r="G94" s="155"/>
    </row>
    <row r="95" spans="1:7" x14ac:dyDescent="0.35">
      <c r="A95" s="134" t="s">
        <v>231</v>
      </c>
      <c r="B95" s="97"/>
      <c r="C95" s="97">
        <v>24</v>
      </c>
      <c r="D95" s="97" t="s">
        <v>179</v>
      </c>
      <c r="E95" s="97">
        <v>28</v>
      </c>
      <c r="F95" s="135">
        <v>12400</v>
      </c>
      <c r="G95" s="155"/>
    </row>
    <row r="96" spans="1:7" ht="15" thickBot="1" x14ac:dyDescent="0.4">
      <c r="A96" s="139" t="s">
        <v>100</v>
      </c>
      <c r="B96" s="140"/>
      <c r="C96" s="140">
        <v>32</v>
      </c>
      <c r="D96" s="141" t="s">
        <v>8</v>
      </c>
      <c r="E96" s="141" t="s">
        <v>9</v>
      </c>
      <c r="F96" s="142">
        <v>15070</v>
      </c>
      <c r="G96" s="156"/>
    </row>
  </sheetData>
  <sheetProtection algorithmName="SHA-512" hashValue="zHM2yyhCbMwNQeuAT0kLnsLkfmzx8G2nEH/qB7PcYLLBz9w+d4q6gErHQvGpTKYa63fRR3lneU9SaAVaBSlsOg==" saltValue="GoTrGdxu3PL81soj5oSUOQ==" spinCount="100000" sheet="1" objects="1" scenarios="1"/>
  <mergeCells count="6">
    <mergeCell ref="A86:G86"/>
    <mergeCell ref="A4:G4"/>
    <mergeCell ref="A31:G31"/>
    <mergeCell ref="A2:G2"/>
    <mergeCell ref="A1:G1"/>
    <mergeCell ref="A60:G60"/>
  </mergeCells>
  <pageMargins left="0.7" right="0.7" top="0.75" bottom="0.75" header="0.3" footer="0.3"/>
  <pageSetup scale="4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06DA9-AA36-4588-BF8E-0CCF656B6A2A}">
  <dimension ref="A1:E10"/>
  <sheetViews>
    <sheetView zoomScale="80" zoomScaleNormal="80" workbookViewId="0">
      <selection activeCell="B5" sqref="B5"/>
    </sheetView>
  </sheetViews>
  <sheetFormatPr defaultRowHeight="12.5" x14ac:dyDescent="0.25"/>
  <cols>
    <col min="1" max="1" width="78.7265625" style="13" customWidth="1"/>
    <col min="2" max="2" width="27.54296875" style="13" customWidth="1"/>
    <col min="3" max="5" width="8.7265625" style="371"/>
    <col min="6" max="256" width="8.7265625" style="13"/>
    <col min="257" max="257" width="105.26953125" style="13" bestFit="1" customWidth="1"/>
    <col min="258" max="258" width="27.54296875" style="13" customWidth="1"/>
    <col min="259" max="512" width="8.7265625" style="13"/>
    <col min="513" max="513" width="105.26953125" style="13" bestFit="1" customWidth="1"/>
    <col min="514" max="514" width="27.54296875" style="13" customWidth="1"/>
    <col min="515" max="768" width="8.7265625" style="13"/>
    <col min="769" max="769" width="105.26953125" style="13" bestFit="1" customWidth="1"/>
    <col min="770" max="770" width="27.54296875" style="13" customWidth="1"/>
    <col min="771" max="1024" width="8.7265625" style="13"/>
    <col min="1025" max="1025" width="105.26953125" style="13" bestFit="1" customWidth="1"/>
    <col min="1026" max="1026" width="27.54296875" style="13" customWidth="1"/>
    <col min="1027" max="1280" width="8.7265625" style="13"/>
    <col min="1281" max="1281" width="105.26953125" style="13" bestFit="1" customWidth="1"/>
    <col min="1282" max="1282" width="27.54296875" style="13" customWidth="1"/>
    <col min="1283" max="1536" width="8.7265625" style="13"/>
    <col min="1537" max="1537" width="105.26953125" style="13" bestFit="1" customWidth="1"/>
    <col min="1538" max="1538" width="27.54296875" style="13" customWidth="1"/>
    <col min="1539" max="1792" width="8.7265625" style="13"/>
    <col min="1793" max="1793" width="105.26953125" style="13" bestFit="1" customWidth="1"/>
    <col min="1794" max="1794" width="27.54296875" style="13" customWidth="1"/>
    <col min="1795" max="2048" width="8.7265625" style="13"/>
    <col min="2049" max="2049" width="105.26953125" style="13" bestFit="1" customWidth="1"/>
    <col min="2050" max="2050" width="27.54296875" style="13" customWidth="1"/>
    <col min="2051" max="2304" width="8.7265625" style="13"/>
    <col min="2305" max="2305" width="105.26953125" style="13" bestFit="1" customWidth="1"/>
    <col min="2306" max="2306" width="27.54296875" style="13" customWidth="1"/>
    <col min="2307" max="2560" width="8.7265625" style="13"/>
    <col min="2561" max="2561" width="105.26953125" style="13" bestFit="1" customWidth="1"/>
    <col min="2562" max="2562" width="27.54296875" style="13" customWidth="1"/>
    <col min="2563" max="2816" width="8.7265625" style="13"/>
    <col min="2817" max="2817" width="105.26953125" style="13" bestFit="1" customWidth="1"/>
    <col min="2818" max="2818" width="27.54296875" style="13" customWidth="1"/>
    <col min="2819" max="3072" width="8.7265625" style="13"/>
    <col min="3073" max="3073" width="105.26953125" style="13" bestFit="1" customWidth="1"/>
    <col min="3074" max="3074" width="27.54296875" style="13" customWidth="1"/>
    <col min="3075" max="3328" width="8.7265625" style="13"/>
    <col min="3329" max="3329" width="105.26953125" style="13" bestFit="1" customWidth="1"/>
    <col min="3330" max="3330" width="27.54296875" style="13" customWidth="1"/>
    <col min="3331" max="3584" width="8.7265625" style="13"/>
    <col min="3585" max="3585" width="105.26953125" style="13" bestFit="1" customWidth="1"/>
    <col min="3586" max="3586" width="27.54296875" style="13" customWidth="1"/>
    <col min="3587" max="3840" width="8.7265625" style="13"/>
    <col min="3841" max="3841" width="105.26953125" style="13" bestFit="1" customWidth="1"/>
    <col min="3842" max="3842" width="27.54296875" style="13" customWidth="1"/>
    <col min="3843" max="4096" width="8.7265625" style="13"/>
    <col min="4097" max="4097" width="105.26953125" style="13" bestFit="1" customWidth="1"/>
    <col min="4098" max="4098" width="27.54296875" style="13" customWidth="1"/>
    <col min="4099" max="4352" width="8.7265625" style="13"/>
    <col min="4353" max="4353" width="105.26953125" style="13" bestFit="1" customWidth="1"/>
    <col min="4354" max="4354" width="27.54296875" style="13" customWidth="1"/>
    <col min="4355" max="4608" width="8.7265625" style="13"/>
    <col min="4609" max="4609" width="105.26953125" style="13" bestFit="1" customWidth="1"/>
    <col min="4610" max="4610" width="27.54296875" style="13" customWidth="1"/>
    <col min="4611" max="4864" width="8.7265625" style="13"/>
    <col min="4865" max="4865" width="105.26953125" style="13" bestFit="1" customWidth="1"/>
    <col min="4866" max="4866" width="27.54296875" style="13" customWidth="1"/>
    <col min="4867" max="5120" width="8.7265625" style="13"/>
    <col min="5121" max="5121" width="105.26953125" style="13" bestFit="1" customWidth="1"/>
    <col min="5122" max="5122" width="27.54296875" style="13" customWidth="1"/>
    <col min="5123" max="5376" width="8.7265625" style="13"/>
    <col min="5377" max="5377" width="105.26953125" style="13" bestFit="1" customWidth="1"/>
    <col min="5378" max="5378" width="27.54296875" style="13" customWidth="1"/>
    <col min="5379" max="5632" width="8.7265625" style="13"/>
    <col min="5633" max="5633" width="105.26953125" style="13" bestFit="1" customWidth="1"/>
    <col min="5634" max="5634" width="27.54296875" style="13" customWidth="1"/>
    <col min="5635" max="5888" width="8.7265625" style="13"/>
    <col min="5889" max="5889" width="105.26953125" style="13" bestFit="1" customWidth="1"/>
    <col min="5890" max="5890" width="27.54296875" style="13" customWidth="1"/>
    <col min="5891" max="6144" width="8.7265625" style="13"/>
    <col min="6145" max="6145" width="105.26953125" style="13" bestFit="1" customWidth="1"/>
    <col min="6146" max="6146" width="27.54296875" style="13" customWidth="1"/>
    <col min="6147" max="6400" width="8.7265625" style="13"/>
    <col min="6401" max="6401" width="105.26953125" style="13" bestFit="1" customWidth="1"/>
    <col min="6402" max="6402" width="27.54296875" style="13" customWidth="1"/>
    <col min="6403" max="6656" width="8.7265625" style="13"/>
    <col min="6657" max="6657" width="105.26953125" style="13" bestFit="1" customWidth="1"/>
    <col min="6658" max="6658" width="27.54296875" style="13" customWidth="1"/>
    <col min="6659" max="6912" width="8.7265625" style="13"/>
    <col min="6913" max="6913" width="105.26953125" style="13" bestFit="1" customWidth="1"/>
    <col min="6914" max="6914" width="27.54296875" style="13" customWidth="1"/>
    <col min="6915" max="7168" width="8.7265625" style="13"/>
    <col min="7169" max="7169" width="105.26953125" style="13" bestFit="1" customWidth="1"/>
    <col min="7170" max="7170" width="27.54296875" style="13" customWidth="1"/>
    <col min="7171" max="7424" width="8.7265625" style="13"/>
    <col min="7425" max="7425" width="105.26953125" style="13" bestFit="1" customWidth="1"/>
    <col min="7426" max="7426" width="27.54296875" style="13" customWidth="1"/>
    <col min="7427" max="7680" width="8.7265625" style="13"/>
    <col min="7681" max="7681" width="105.26953125" style="13" bestFit="1" customWidth="1"/>
    <col min="7682" max="7682" width="27.54296875" style="13" customWidth="1"/>
    <col min="7683" max="7936" width="8.7265625" style="13"/>
    <col min="7937" max="7937" width="105.26953125" style="13" bestFit="1" customWidth="1"/>
    <col min="7938" max="7938" width="27.54296875" style="13" customWidth="1"/>
    <col min="7939" max="8192" width="8.7265625" style="13"/>
    <col min="8193" max="8193" width="105.26953125" style="13" bestFit="1" customWidth="1"/>
    <col min="8194" max="8194" width="27.54296875" style="13" customWidth="1"/>
    <col min="8195" max="8448" width="8.7265625" style="13"/>
    <col min="8449" max="8449" width="105.26953125" style="13" bestFit="1" customWidth="1"/>
    <col min="8450" max="8450" width="27.54296875" style="13" customWidth="1"/>
    <col min="8451" max="8704" width="8.7265625" style="13"/>
    <col min="8705" max="8705" width="105.26953125" style="13" bestFit="1" customWidth="1"/>
    <col min="8706" max="8706" width="27.54296875" style="13" customWidth="1"/>
    <col min="8707" max="8960" width="8.7265625" style="13"/>
    <col min="8961" max="8961" width="105.26953125" style="13" bestFit="1" customWidth="1"/>
    <col min="8962" max="8962" width="27.54296875" style="13" customWidth="1"/>
    <col min="8963" max="9216" width="8.7265625" style="13"/>
    <col min="9217" max="9217" width="105.26953125" style="13" bestFit="1" customWidth="1"/>
    <col min="9218" max="9218" width="27.54296875" style="13" customWidth="1"/>
    <col min="9219" max="9472" width="8.7265625" style="13"/>
    <col min="9473" max="9473" width="105.26953125" style="13" bestFit="1" customWidth="1"/>
    <col min="9474" max="9474" width="27.54296875" style="13" customWidth="1"/>
    <col min="9475" max="9728" width="8.7265625" style="13"/>
    <col min="9729" max="9729" width="105.26953125" style="13" bestFit="1" customWidth="1"/>
    <col min="9730" max="9730" width="27.54296875" style="13" customWidth="1"/>
    <col min="9731" max="9984" width="8.7265625" style="13"/>
    <col min="9985" max="9985" width="105.26953125" style="13" bestFit="1" customWidth="1"/>
    <col min="9986" max="9986" width="27.54296875" style="13" customWidth="1"/>
    <col min="9987" max="10240" width="8.7265625" style="13"/>
    <col min="10241" max="10241" width="105.26953125" style="13" bestFit="1" customWidth="1"/>
    <col min="10242" max="10242" width="27.54296875" style="13" customWidth="1"/>
    <col min="10243" max="10496" width="8.7265625" style="13"/>
    <col min="10497" max="10497" width="105.26953125" style="13" bestFit="1" customWidth="1"/>
    <col min="10498" max="10498" width="27.54296875" style="13" customWidth="1"/>
    <col min="10499" max="10752" width="8.7265625" style="13"/>
    <col min="10753" max="10753" width="105.26953125" style="13" bestFit="1" customWidth="1"/>
    <col min="10754" max="10754" width="27.54296875" style="13" customWidth="1"/>
    <col min="10755" max="11008" width="8.7265625" style="13"/>
    <col min="11009" max="11009" width="105.26953125" style="13" bestFit="1" customWidth="1"/>
    <col min="11010" max="11010" width="27.54296875" style="13" customWidth="1"/>
    <col min="11011" max="11264" width="8.7265625" style="13"/>
    <col min="11265" max="11265" width="105.26953125" style="13" bestFit="1" customWidth="1"/>
    <col min="11266" max="11266" width="27.54296875" style="13" customWidth="1"/>
    <col min="11267" max="11520" width="8.7265625" style="13"/>
    <col min="11521" max="11521" width="105.26953125" style="13" bestFit="1" customWidth="1"/>
    <col min="11522" max="11522" width="27.54296875" style="13" customWidth="1"/>
    <col min="11523" max="11776" width="8.7265625" style="13"/>
    <col min="11777" max="11777" width="105.26953125" style="13" bestFit="1" customWidth="1"/>
    <col min="11778" max="11778" width="27.54296875" style="13" customWidth="1"/>
    <col min="11779" max="12032" width="8.7265625" style="13"/>
    <col min="12033" max="12033" width="105.26953125" style="13" bestFit="1" customWidth="1"/>
    <col min="12034" max="12034" width="27.54296875" style="13" customWidth="1"/>
    <col min="12035" max="12288" width="8.7265625" style="13"/>
    <col min="12289" max="12289" width="105.26953125" style="13" bestFit="1" customWidth="1"/>
    <col min="12290" max="12290" width="27.54296875" style="13" customWidth="1"/>
    <col min="12291" max="12544" width="8.7265625" style="13"/>
    <col min="12545" max="12545" width="105.26953125" style="13" bestFit="1" customWidth="1"/>
    <col min="12546" max="12546" width="27.54296875" style="13" customWidth="1"/>
    <col min="12547" max="12800" width="8.7265625" style="13"/>
    <col min="12801" max="12801" width="105.26953125" style="13" bestFit="1" customWidth="1"/>
    <col min="12802" max="12802" width="27.54296875" style="13" customWidth="1"/>
    <col min="12803" max="13056" width="8.7265625" style="13"/>
    <col min="13057" max="13057" width="105.26953125" style="13" bestFit="1" customWidth="1"/>
    <col min="13058" max="13058" width="27.54296875" style="13" customWidth="1"/>
    <col min="13059" max="13312" width="8.7265625" style="13"/>
    <col min="13313" max="13313" width="105.26953125" style="13" bestFit="1" customWidth="1"/>
    <col min="13314" max="13314" width="27.54296875" style="13" customWidth="1"/>
    <col min="13315" max="13568" width="8.7265625" style="13"/>
    <col min="13569" max="13569" width="105.26953125" style="13" bestFit="1" customWidth="1"/>
    <col min="13570" max="13570" width="27.54296875" style="13" customWidth="1"/>
    <col min="13571" max="13824" width="8.7265625" style="13"/>
    <col min="13825" max="13825" width="105.26953125" style="13" bestFit="1" customWidth="1"/>
    <col min="13826" max="13826" width="27.54296875" style="13" customWidth="1"/>
    <col min="13827" max="14080" width="8.7265625" style="13"/>
    <col min="14081" max="14081" width="105.26953125" style="13" bestFit="1" customWidth="1"/>
    <col min="14082" max="14082" width="27.54296875" style="13" customWidth="1"/>
    <col min="14083" max="14336" width="8.7265625" style="13"/>
    <col min="14337" max="14337" width="105.26953125" style="13" bestFit="1" customWidth="1"/>
    <col min="14338" max="14338" width="27.54296875" style="13" customWidth="1"/>
    <col min="14339" max="14592" width="8.7265625" style="13"/>
    <col min="14593" max="14593" width="105.26953125" style="13" bestFit="1" customWidth="1"/>
    <col min="14594" max="14594" width="27.54296875" style="13" customWidth="1"/>
    <col min="14595" max="14848" width="8.7265625" style="13"/>
    <col min="14849" max="14849" width="105.26953125" style="13" bestFit="1" customWidth="1"/>
    <col min="14850" max="14850" width="27.54296875" style="13" customWidth="1"/>
    <col min="14851" max="15104" width="8.7265625" style="13"/>
    <col min="15105" max="15105" width="105.26953125" style="13" bestFit="1" customWidth="1"/>
    <col min="15106" max="15106" width="27.54296875" style="13" customWidth="1"/>
    <col min="15107" max="15360" width="8.7265625" style="13"/>
    <col min="15361" max="15361" width="105.26953125" style="13" bestFit="1" customWidth="1"/>
    <col min="15362" max="15362" width="27.54296875" style="13" customWidth="1"/>
    <col min="15363" max="15616" width="8.7265625" style="13"/>
    <col min="15617" max="15617" width="105.26953125" style="13" bestFit="1" customWidth="1"/>
    <col min="15618" max="15618" width="27.54296875" style="13" customWidth="1"/>
    <col min="15619" max="15872" width="8.7265625" style="13"/>
    <col min="15873" max="15873" width="105.26953125" style="13" bestFit="1" customWidth="1"/>
    <col min="15874" max="15874" width="27.54296875" style="13" customWidth="1"/>
    <col min="15875" max="16128" width="8.7265625" style="13"/>
    <col min="16129" max="16129" width="105.26953125" style="13" bestFit="1" customWidth="1"/>
    <col min="16130" max="16130" width="27.54296875" style="13" customWidth="1"/>
    <col min="16131" max="16384" width="8.7265625" style="13"/>
  </cols>
  <sheetData>
    <row r="1" spans="1:5" ht="24" customHeight="1" thickBot="1" x14ac:dyDescent="0.3">
      <c r="A1" s="70" t="s">
        <v>239</v>
      </c>
      <c r="B1" s="72"/>
    </row>
    <row r="2" spans="1:5" ht="83" customHeight="1" thickBot="1" x14ac:dyDescent="0.3">
      <c r="A2" s="67" t="s">
        <v>237</v>
      </c>
      <c r="B2" s="69"/>
    </row>
    <row r="3" spans="1:5" ht="23" x14ac:dyDescent="0.25">
      <c r="A3" s="27" t="s">
        <v>57</v>
      </c>
      <c r="B3" s="19" t="s">
        <v>60</v>
      </c>
    </row>
    <row r="4" spans="1:5" ht="20.149999999999999" customHeight="1" x14ac:dyDescent="0.25">
      <c r="A4" s="25" t="s">
        <v>119</v>
      </c>
      <c r="B4" s="375"/>
    </row>
    <row r="5" spans="1:5" ht="20.149999999999999" customHeight="1" x14ac:dyDescent="0.25">
      <c r="A5" s="25" t="s">
        <v>127</v>
      </c>
      <c r="B5" s="375"/>
    </row>
    <row r="6" spans="1:5" ht="20.149999999999999" customHeight="1" x14ac:dyDescent="0.25">
      <c r="A6" s="25" t="s">
        <v>166</v>
      </c>
      <c r="B6" s="375"/>
    </row>
    <row r="7" spans="1:5" ht="20.149999999999999" customHeight="1" x14ac:dyDescent="0.25">
      <c r="A7" s="25" t="s">
        <v>219</v>
      </c>
      <c r="B7" s="375"/>
    </row>
    <row r="8" spans="1:5" ht="20.149999999999999" customHeight="1" thickBot="1" x14ac:dyDescent="0.3">
      <c r="A8" s="26"/>
      <c r="B8" s="376"/>
    </row>
    <row r="9" spans="1:5" s="15" customFormat="1" ht="18" customHeight="1" x14ac:dyDescent="0.35">
      <c r="A9" s="16" t="s">
        <v>62</v>
      </c>
      <c r="B9" s="18"/>
      <c r="C9" s="372"/>
      <c r="D9" s="372"/>
      <c r="E9" s="372"/>
    </row>
    <row r="10" spans="1:5" s="15" customFormat="1" ht="18" customHeight="1" x14ac:dyDescent="0.35">
      <c r="A10" s="16" t="s">
        <v>58</v>
      </c>
      <c r="B10" s="18"/>
      <c r="C10" s="372"/>
      <c r="D10" s="372"/>
      <c r="E10" s="372"/>
    </row>
  </sheetData>
  <sheetProtection algorithmName="SHA-512" hashValue="JhyIOD5kwHDUdQXTG3uLGtQNOGGCgDG/5OYu+OpsCrw4vL8FWAlNrEm6eKX9mFjfkbrix58mgLyQuIDRxmjNnQ==" saltValue="VNKPE43mC3udSj/pFzXMYQ==" spinCount="100000" sheet="1" objects="1" scenarios="1"/>
  <mergeCells count="2">
    <mergeCell ref="A1:B1"/>
    <mergeCell ref="A2:B2"/>
  </mergeCells>
  <pageMargins left="0.70866141732283472" right="0.70866141732283472" top="0.74803149606299213" bottom="0.74803149606299213" header="0.31496062992125984" footer="0.31496062992125984"/>
  <pageSetup paperSize="9" orientation="landscape" r:id="rId1"/>
  <headerFooter>
    <oddHeader>&amp;R9</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25209-EDED-43E9-9C2F-4CEF7AF43DDA}">
  <sheetPr>
    <tabColor rgb="FFFF0000"/>
    <pageSetUpPr fitToPage="1"/>
  </sheetPr>
  <dimension ref="A1:J101"/>
  <sheetViews>
    <sheetView tabSelected="1" topLeftCell="A60" zoomScale="40" zoomScaleNormal="40" workbookViewId="0">
      <selection activeCell="O85" sqref="O85"/>
    </sheetView>
  </sheetViews>
  <sheetFormatPr defaultRowHeight="14.5" x14ac:dyDescent="0.35"/>
  <cols>
    <col min="1" max="1" width="50.54296875" style="80" bestFit="1" customWidth="1"/>
    <col min="2" max="2" width="18.26953125" style="80" customWidth="1"/>
    <col min="3" max="3" width="17.54296875" style="80" customWidth="1"/>
    <col min="4" max="4" width="16" style="80" customWidth="1"/>
    <col min="5" max="5" width="14" style="80" customWidth="1"/>
    <col min="6" max="6" width="13.26953125" style="80" customWidth="1"/>
    <col min="7" max="7" width="11.453125" style="80" customWidth="1"/>
    <col min="8" max="16384" width="8.7265625" style="80"/>
  </cols>
  <sheetData>
    <row r="1" spans="1:10" ht="30" customHeight="1" thickBot="1" x14ac:dyDescent="0.4">
      <c r="A1" s="76" t="s">
        <v>211</v>
      </c>
      <c r="B1" s="77"/>
      <c r="C1" s="77"/>
      <c r="D1" s="77"/>
      <c r="E1" s="77"/>
      <c r="F1" s="77"/>
      <c r="G1" s="78"/>
      <c r="H1" s="187"/>
      <c r="I1" s="187"/>
      <c r="J1" s="187"/>
    </row>
    <row r="2" spans="1:10" ht="73" customHeight="1" thickBot="1" x14ac:dyDescent="0.4">
      <c r="A2" s="81" t="s">
        <v>237</v>
      </c>
      <c r="B2" s="82"/>
      <c r="C2" s="82"/>
      <c r="D2" s="82"/>
      <c r="E2" s="82"/>
      <c r="F2" s="82"/>
      <c r="G2" s="83"/>
      <c r="H2" s="187"/>
      <c r="I2" s="187"/>
      <c r="J2" s="187"/>
    </row>
    <row r="3" spans="1:10" ht="20.5" customHeight="1" x14ac:dyDescent="0.35">
      <c r="A3" s="157" t="s">
        <v>129</v>
      </c>
      <c r="B3" s="158" t="s">
        <v>26</v>
      </c>
      <c r="C3" s="159" t="s">
        <v>94</v>
      </c>
      <c r="D3" s="159" t="s">
        <v>95</v>
      </c>
      <c r="E3" s="160" t="s">
        <v>96</v>
      </c>
      <c r="F3" s="160"/>
      <c r="G3" s="161"/>
      <c r="H3" s="187"/>
      <c r="I3" s="187"/>
      <c r="J3" s="187"/>
    </row>
    <row r="4" spans="1:10" ht="20.5" customHeight="1" thickBot="1" x14ac:dyDescent="0.4">
      <c r="A4" s="162"/>
      <c r="B4" s="163"/>
      <c r="C4" s="164"/>
      <c r="D4" s="164"/>
      <c r="E4" s="165" t="s">
        <v>97</v>
      </c>
      <c r="F4" s="165" t="s">
        <v>98</v>
      </c>
      <c r="G4" s="166" t="s">
        <v>99</v>
      </c>
      <c r="H4" s="187"/>
      <c r="I4" s="187"/>
      <c r="J4" s="187"/>
    </row>
    <row r="5" spans="1:10" ht="17.5" customHeight="1" thickBot="1" x14ac:dyDescent="0.4">
      <c r="A5" s="89" t="s">
        <v>127</v>
      </c>
      <c r="B5" s="90"/>
      <c r="C5" s="90"/>
      <c r="D5" s="90"/>
      <c r="E5" s="90"/>
      <c r="F5" s="90"/>
      <c r="G5" s="91"/>
      <c r="H5" s="187"/>
      <c r="I5" s="187"/>
      <c r="J5" s="187"/>
    </row>
    <row r="6" spans="1:10" x14ac:dyDescent="0.35">
      <c r="A6" s="111" t="s">
        <v>17</v>
      </c>
      <c r="B6" s="167"/>
      <c r="C6" s="181"/>
      <c r="D6" s="181"/>
      <c r="E6" s="181"/>
      <c r="F6" s="181"/>
      <c r="G6" s="182"/>
      <c r="H6" s="187"/>
      <c r="I6" s="187"/>
      <c r="J6" s="187"/>
    </row>
    <row r="7" spans="1:10" x14ac:dyDescent="0.35">
      <c r="A7" s="168" t="s">
        <v>100</v>
      </c>
      <c r="B7" s="118">
        <v>5</v>
      </c>
      <c r="C7" s="183"/>
      <c r="D7" s="183"/>
      <c r="E7" s="183"/>
      <c r="F7" s="183"/>
      <c r="G7" s="145"/>
      <c r="H7" s="187"/>
      <c r="I7" s="187"/>
      <c r="J7" s="187"/>
    </row>
    <row r="8" spans="1:10" x14ac:dyDescent="0.35">
      <c r="A8" s="168" t="s">
        <v>101</v>
      </c>
      <c r="B8" s="118">
        <v>10</v>
      </c>
      <c r="C8" s="183"/>
      <c r="D8" s="183"/>
      <c r="E8" s="183"/>
      <c r="F8" s="183"/>
      <c r="G8" s="145"/>
      <c r="H8" s="187"/>
      <c r="I8" s="187"/>
      <c r="J8" s="187"/>
    </row>
    <row r="9" spans="1:10" x14ac:dyDescent="0.35">
      <c r="A9" s="169" t="s">
        <v>19</v>
      </c>
      <c r="B9" s="170"/>
      <c r="C9" s="183"/>
      <c r="D9" s="183"/>
      <c r="E9" s="183"/>
      <c r="F9" s="183"/>
      <c r="G9" s="145"/>
      <c r="H9" s="187"/>
      <c r="I9" s="187"/>
      <c r="J9" s="187"/>
    </row>
    <row r="10" spans="1:10" x14ac:dyDescent="0.35">
      <c r="A10" s="168" t="s">
        <v>102</v>
      </c>
      <c r="B10" s="118">
        <v>19</v>
      </c>
      <c r="C10" s="183"/>
      <c r="D10" s="183"/>
      <c r="E10" s="183"/>
      <c r="F10" s="183"/>
      <c r="G10" s="145"/>
      <c r="H10" s="187"/>
      <c r="I10" s="187"/>
      <c r="J10" s="187"/>
    </row>
    <row r="11" spans="1:10" x14ac:dyDescent="0.35">
      <c r="A11" s="168" t="s">
        <v>103</v>
      </c>
      <c r="B11" s="118">
        <v>13</v>
      </c>
      <c r="C11" s="183"/>
      <c r="D11" s="183"/>
      <c r="E11" s="183"/>
      <c r="F11" s="183"/>
      <c r="G11" s="145"/>
      <c r="H11" s="187"/>
      <c r="I11" s="187"/>
      <c r="J11" s="187"/>
    </row>
    <row r="12" spans="1:10" x14ac:dyDescent="0.35">
      <c r="A12" s="169" t="s">
        <v>104</v>
      </c>
      <c r="B12" s="170"/>
      <c r="C12" s="183"/>
      <c r="D12" s="183"/>
      <c r="E12" s="183"/>
      <c r="F12" s="183"/>
      <c r="G12" s="145"/>
      <c r="H12" s="187"/>
      <c r="I12" s="187"/>
      <c r="J12" s="187"/>
    </row>
    <row r="13" spans="1:10" x14ac:dyDescent="0.35">
      <c r="A13" s="168" t="s">
        <v>70</v>
      </c>
      <c r="B13" s="118">
        <v>21</v>
      </c>
      <c r="C13" s="183"/>
      <c r="D13" s="183"/>
      <c r="E13" s="183"/>
      <c r="F13" s="183"/>
      <c r="G13" s="145"/>
      <c r="H13" s="187"/>
      <c r="I13" s="187"/>
      <c r="J13" s="187"/>
    </row>
    <row r="14" spans="1:10" x14ac:dyDescent="0.35">
      <c r="A14" s="168" t="s">
        <v>21</v>
      </c>
      <c r="B14" s="118">
        <v>1</v>
      </c>
      <c r="C14" s="183"/>
      <c r="D14" s="183"/>
      <c r="E14" s="183"/>
      <c r="F14" s="183"/>
      <c r="G14" s="145"/>
      <c r="H14" s="187"/>
      <c r="I14" s="187"/>
      <c r="J14" s="187"/>
    </row>
    <row r="15" spans="1:10" x14ac:dyDescent="0.35">
      <c r="A15" s="168" t="s">
        <v>23</v>
      </c>
      <c r="B15" s="118">
        <v>14</v>
      </c>
      <c r="C15" s="183"/>
      <c r="D15" s="183"/>
      <c r="E15" s="183"/>
      <c r="F15" s="183"/>
      <c r="G15" s="145"/>
      <c r="H15" s="187"/>
      <c r="I15" s="187"/>
      <c r="J15" s="187"/>
    </row>
    <row r="16" spans="1:10" x14ac:dyDescent="0.35">
      <c r="A16" s="169" t="s">
        <v>24</v>
      </c>
      <c r="B16" s="170"/>
      <c r="C16" s="183"/>
      <c r="D16" s="183"/>
      <c r="E16" s="183"/>
      <c r="F16" s="183"/>
      <c r="G16" s="145"/>
      <c r="H16" s="187"/>
      <c r="I16" s="187"/>
      <c r="J16" s="187"/>
    </row>
    <row r="17" spans="1:10" x14ac:dyDescent="0.35">
      <c r="A17" s="168" t="s">
        <v>105</v>
      </c>
      <c r="B17" s="118">
        <v>1</v>
      </c>
      <c r="C17" s="183"/>
      <c r="D17" s="183"/>
      <c r="E17" s="183"/>
      <c r="F17" s="183"/>
      <c r="G17" s="145"/>
      <c r="H17" s="187"/>
      <c r="I17" s="187"/>
      <c r="J17" s="187"/>
    </row>
    <row r="18" spans="1:10" x14ac:dyDescent="0.35">
      <c r="A18" s="168" t="s">
        <v>106</v>
      </c>
      <c r="B18" s="118">
        <v>1</v>
      </c>
      <c r="C18" s="183"/>
      <c r="D18" s="183"/>
      <c r="E18" s="183"/>
      <c r="F18" s="183"/>
      <c r="G18" s="145"/>
      <c r="H18" s="187"/>
      <c r="I18" s="187"/>
      <c r="J18" s="187"/>
    </row>
    <row r="19" spans="1:10" x14ac:dyDescent="0.35">
      <c r="A19" s="168" t="s">
        <v>107</v>
      </c>
      <c r="B19" s="118">
        <v>1</v>
      </c>
      <c r="C19" s="183"/>
      <c r="D19" s="183"/>
      <c r="E19" s="183"/>
      <c r="F19" s="183"/>
      <c r="G19" s="145"/>
      <c r="H19" s="187"/>
      <c r="I19" s="187"/>
      <c r="J19" s="187"/>
    </row>
    <row r="20" spans="1:10" x14ac:dyDescent="0.35">
      <c r="A20" s="168" t="s">
        <v>108</v>
      </c>
      <c r="B20" s="118">
        <v>1</v>
      </c>
      <c r="C20" s="183"/>
      <c r="D20" s="183"/>
      <c r="E20" s="183"/>
      <c r="F20" s="183"/>
      <c r="G20" s="145"/>
      <c r="H20" s="187"/>
      <c r="I20" s="187"/>
      <c r="J20" s="187"/>
    </row>
    <row r="21" spans="1:10" x14ac:dyDescent="0.35">
      <c r="A21" s="168" t="s">
        <v>109</v>
      </c>
      <c r="B21" s="118">
        <v>1</v>
      </c>
      <c r="C21" s="183"/>
      <c r="D21" s="183"/>
      <c r="E21" s="183"/>
      <c r="F21" s="183"/>
      <c r="G21" s="145"/>
      <c r="H21" s="187"/>
      <c r="I21" s="187"/>
      <c r="J21" s="187"/>
    </row>
    <row r="22" spans="1:10" x14ac:dyDescent="0.35">
      <c r="A22" s="168" t="s">
        <v>110</v>
      </c>
      <c r="B22" s="118">
        <v>1</v>
      </c>
      <c r="C22" s="183"/>
      <c r="D22" s="183"/>
      <c r="E22" s="183"/>
      <c r="F22" s="183"/>
      <c r="G22" s="145"/>
      <c r="H22" s="187"/>
      <c r="I22" s="187"/>
      <c r="J22" s="187"/>
    </row>
    <row r="23" spans="1:10" x14ac:dyDescent="0.35">
      <c r="A23" s="169" t="s">
        <v>111</v>
      </c>
      <c r="B23" s="170"/>
      <c r="C23" s="183"/>
      <c r="D23" s="183"/>
      <c r="E23" s="183"/>
      <c r="F23" s="183"/>
      <c r="G23" s="145"/>
      <c r="H23" s="187"/>
      <c r="I23" s="187"/>
      <c r="J23" s="187"/>
    </row>
    <row r="24" spans="1:10" x14ac:dyDescent="0.35">
      <c r="A24" s="168" t="s">
        <v>112</v>
      </c>
      <c r="B24" s="118">
        <v>1</v>
      </c>
      <c r="C24" s="183"/>
      <c r="D24" s="183"/>
      <c r="E24" s="183"/>
      <c r="F24" s="183"/>
      <c r="G24" s="145"/>
      <c r="H24" s="187"/>
      <c r="I24" s="187"/>
      <c r="J24" s="187"/>
    </row>
    <row r="25" spans="1:10" x14ac:dyDescent="0.35">
      <c r="A25" s="168" t="s">
        <v>113</v>
      </c>
      <c r="B25" s="118">
        <v>1</v>
      </c>
      <c r="C25" s="183"/>
      <c r="D25" s="183"/>
      <c r="E25" s="183"/>
      <c r="F25" s="183"/>
      <c r="G25" s="145"/>
      <c r="H25" s="187"/>
      <c r="I25" s="187"/>
      <c r="J25" s="187"/>
    </row>
    <row r="26" spans="1:10" x14ac:dyDescent="0.35">
      <c r="A26" s="168" t="s">
        <v>114</v>
      </c>
      <c r="B26" s="118">
        <v>1</v>
      </c>
      <c r="C26" s="183"/>
      <c r="D26" s="183"/>
      <c r="E26" s="183"/>
      <c r="F26" s="183"/>
      <c r="G26" s="145"/>
      <c r="H26" s="187"/>
      <c r="I26" s="187"/>
      <c r="J26" s="187"/>
    </row>
    <row r="27" spans="1:10" x14ac:dyDescent="0.35">
      <c r="A27" s="168" t="s">
        <v>87</v>
      </c>
      <c r="B27" s="118">
        <v>1</v>
      </c>
      <c r="C27" s="183"/>
      <c r="D27" s="183"/>
      <c r="E27" s="183"/>
      <c r="F27" s="183"/>
      <c r="G27" s="145"/>
      <c r="H27" s="187"/>
      <c r="I27" s="187"/>
      <c r="J27" s="187"/>
    </row>
    <row r="28" spans="1:10" x14ac:dyDescent="0.35">
      <c r="A28" s="168" t="s">
        <v>115</v>
      </c>
      <c r="B28" s="118">
        <v>1</v>
      </c>
      <c r="C28" s="183"/>
      <c r="D28" s="183"/>
      <c r="E28" s="183"/>
      <c r="F28" s="183"/>
      <c r="G28" s="145"/>
      <c r="H28" s="187"/>
      <c r="I28" s="187"/>
      <c r="J28" s="187"/>
    </row>
    <row r="29" spans="1:10" x14ac:dyDescent="0.35">
      <c r="A29" s="168" t="s">
        <v>116</v>
      </c>
      <c r="B29" s="118">
        <v>1</v>
      </c>
      <c r="C29" s="183"/>
      <c r="D29" s="183"/>
      <c r="E29" s="183"/>
      <c r="F29" s="183"/>
      <c r="G29" s="145"/>
      <c r="H29" s="187"/>
      <c r="I29" s="187"/>
      <c r="J29" s="187"/>
    </row>
    <row r="30" spans="1:10" x14ac:dyDescent="0.35">
      <c r="A30" s="168" t="s">
        <v>117</v>
      </c>
      <c r="B30" s="118">
        <v>1</v>
      </c>
      <c r="C30" s="183"/>
      <c r="D30" s="183"/>
      <c r="E30" s="183"/>
      <c r="F30" s="183"/>
      <c r="G30" s="145"/>
      <c r="H30" s="187"/>
      <c r="I30" s="187"/>
      <c r="J30" s="187"/>
    </row>
    <row r="31" spans="1:10" ht="15" thickBot="1" x14ac:dyDescent="0.4">
      <c r="A31" s="171" t="s">
        <v>118</v>
      </c>
      <c r="B31" s="172">
        <v>1</v>
      </c>
      <c r="C31" s="184"/>
      <c r="D31" s="184"/>
      <c r="E31" s="184"/>
      <c r="F31" s="184"/>
      <c r="G31" s="146"/>
      <c r="H31" s="187"/>
      <c r="I31" s="187"/>
      <c r="J31" s="187"/>
    </row>
    <row r="32" spans="1:10" ht="15" thickBot="1" x14ac:dyDescent="0.4">
      <c r="A32" s="108" t="s">
        <v>128</v>
      </c>
      <c r="B32" s="109"/>
      <c r="C32" s="109"/>
      <c r="D32" s="109"/>
      <c r="E32" s="109"/>
      <c r="F32" s="109"/>
      <c r="G32" s="110"/>
      <c r="H32" s="187"/>
      <c r="I32" s="187"/>
      <c r="J32" s="187"/>
    </row>
    <row r="33" spans="1:10" x14ac:dyDescent="0.35">
      <c r="A33" s="111" t="s">
        <v>69</v>
      </c>
      <c r="B33" s="167"/>
      <c r="C33" s="181"/>
      <c r="D33" s="181"/>
      <c r="E33" s="181"/>
      <c r="F33" s="181"/>
      <c r="G33" s="182"/>
      <c r="H33" s="187"/>
      <c r="I33" s="187"/>
      <c r="J33" s="187"/>
    </row>
    <row r="34" spans="1:10" x14ac:dyDescent="0.35">
      <c r="A34" s="173" t="s">
        <v>70</v>
      </c>
      <c r="B34" s="118">
        <v>8</v>
      </c>
      <c r="C34" s="183"/>
      <c r="D34" s="183"/>
      <c r="E34" s="183"/>
      <c r="F34" s="183"/>
      <c r="G34" s="145"/>
      <c r="H34" s="187"/>
      <c r="I34" s="187"/>
      <c r="J34" s="187"/>
    </row>
    <row r="35" spans="1:10" x14ac:dyDescent="0.35">
      <c r="A35" s="168" t="s">
        <v>23</v>
      </c>
      <c r="B35" s="118">
        <v>10</v>
      </c>
      <c r="C35" s="183"/>
      <c r="D35" s="183"/>
      <c r="E35" s="183"/>
      <c r="F35" s="183"/>
      <c r="G35" s="145"/>
      <c r="H35" s="187"/>
      <c r="I35" s="187"/>
      <c r="J35" s="187"/>
    </row>
    <row r="36" spans="1:10" x14ac:dyDescent="0.35">
      <c r="A36" s="168" t="s">
        <v>71</v>
      </c>
      <c r="B36" s="118">
        <v>1</v>
      </c>
      <c r="C36" s="183"/>
      <c r="D36" s="183"/>
      <c r="E36" s="183"/>
      <c r="F36" s="183"/>
      <c r="G36" s="145"/>
      <c r="H36" s="187"/>
      <c r="I36" s="187"/>
      <c r="J36" s="187"/>
    </row>
    <row r="37" spans="1:10" x14ac:dyDescent="0.35">
      <c r="A37" s="168" t="s">
        <v>72</v>
      </c>
      <c r="B37" s="118">
        <v>1</v>
      </c>
      <c r="C37" s="183"/>
      <c r="D37" s="183"/>
      <c r="E37" s="183"/>
      <c r="F37" s="183"/>
      <c r="G37" s="145"/>
      <c r="H37" s="187"/>
      <c r="I37" s="187"/>
      <c r="J37" s="187"/>
    </row>
    <row r="38" spans="1:10" x14ac:dyDescent="0.35">
      <c r="A38" s="169" t="s">
        <v>14</v>
      </c>
      <c r="B38" s="170"/>
      <c r="C38" s="183"/>
      <c r="D38" s="183"/>
      <c r="E38" s="183"/>
      <c r="F38" s="183"/>
      <c r="G38" s="145"/>
      <c r="H38" s="187"/>
      <c r="I38" s="187"/>
      <c r="J38" s="187"/>
    </row>
    <row r="39" spans="1:10" x14ac:dyDescent="0.35">
      <c r="A39" s="174" t="s">
        <v>10</v>
      </c>
      <c r="B39" s="118">
        <v>10</v>
      </c>
      <c r="C39" s="183"/>
      <c r="D39" s="183"/>
      <c r="E39" s="183"/>
      <c r="F39" s="183"/>
      <c r="G39" s="145"/>
      <c r="H39" s="187"/>
      <c r="I39" s="187"/>
      <c r="J39" s="187"/>
    </row>
    <row r="40" spans="1:10" x14ac:dyDescent="0.35">
      <c r="A40" s="174" t="s">
        <v>73</v>
      </c>
      <c r="B40" s="118">
        <v>1</v>
      </c>
      <c r="C40" s="183"/>
      <c r="D40" s="183"/>
      <c r="E40" s="183"/>
      <c r="F40" s="183"/>
      <c r="G40" s="145"/>
      <c r="H40" s="187"/>
      <c r="I40" s="187"/>
      <c r="J40" s="187"/>
    </row>
    <row r="41" spans="1:10" x14ac:dyDescent="0.35">
      <c r="A41" s="174" t="s">
        <v>23</v>
      </c>
      <c r="B41" s="118">
        <v>1</v>
      </c>
      <c r="C41" s="183"/>
      <c r="D41" s="183"/>
      <c r="E41" s="183"/>
      <c r="F41" s="183"/>
      <c r="G41" s="145"/>
      <c r="H41" s="187"/>
      <c r="I41" s="187"/>
      <c r="J41" s="187"/>
    </row>
    <row r="42" spans="1:10" x14ac:dyDescent="0.35">
      <c r="A42" s="174" t="s">
        <v>92</v>
      </c>
      <c r="B42" s="118">
        <v>8</v>
      </c>
      <c r="C42" s="183"/>
      <c r="D42" s="183"/>
      <c r="E42" s="183"/>
      <c r="F42" s="183"/>
      <c r="G42" s="145"/>
      <c r="H42" s="187"/>
      <c r="I42" s="187"/>
      <c r="J42" s="187"/>
    </row>
    <row r="43" spans="1:10" x14ac:dyDescent="0.35">
      <c r="A43" s="174" t="s">
        <v>75</v>
      </c>
      <c r="B43" s="118">
        <v>1</v>
      </c>
      <c r="C43" s="183"/>
      <c r="D43" s="183"/>
      <c r="E43" s="183"/>
      <c r="F43" s="183"/>
      <c r="G43" s="145"/>
      <c r="H43" s="187"/>
      <c r="I43" s="187"/>
      <c r="J43" s="187"/>
    </row>
    <row r="44" spans="1:10" x14ac:dyDescent="0.35">
      <c r="A44" s="169" t="s">
        <v>76</v>
      </c>
      <c r="B44" s="170"/>
      <c r="C44" s="183"/>
      <c r="D44" s="183"/>
      <c r="E44" s="183"/>
      <c r="F44" s="183"/>
      <c r="G44" s="145"/>
      <c r="H44" s="187"/>
      <c r="I44" s="187"/>
      <c r="J44" s="187"/>
    </row>
    <row r="45" spans="1:10" x14ac:dyDescent="0.35">
      <c r="A45" s="168" t="s">
        <v>120</v>
      </c>
      <c r="B45" s="118" t="s">
        <v>240</v>
      </c>
      <c r="C45" s="183"/>
      <c r="D45" s="183"/>
      <c r="E45" s="183"/>
      <c r="F45" s="183"/>
      <c r="G45" s="145"/>
      <c r="H45" s="187"/>
      <c r="I45" s="187"/>
      <c r="J45" s="187"/>
    </row>
    <row r="46" spans="1:10" x14ac:dyDescent="0.35">
      <c r="A46" s="168" t="s">
        <v>78</v>
      </c>
      <c r="B46" s="118">
        <v>4</v>
      </c>
      <c r="C46" s="183"/>
      <c r="D46" s="183"/>
      <c r="E46" s="183"/>
      <c r="F46" s="183"/>
      <c r="G46" s="145"/>
      <c r="H46" s="187"/>
      <c r="I46" s="187"/>
      <c r="J46" s="187"/>
    </row>
    <row r="47" spans="1:10" x14ac:dyDescent="0.35">
      <c r="A47" s="168" t="s">
        <v>79</v>
      </c>
      <c r="B47" s="118">
        <v>1</v>
      </c>
      <c r="C47" s="183"/>
      <c r="D47" s="183"/>
      <c r="E47" s="183"/>
      <c r="F47" s="183"/>
      <c r="G47" s="145"/>
      <c r="H47" s="187"/>
      <c r="I47" s="187"/>
      <c r="J47" s="187"/>
    </row>
    <row r="48" spans="1:10" x14ac:dyDescent="0.35">
      <c r="A48" s="168" t="s">
        <v>121</v>
      </c>
      <c r="B48" s="118">
        <v>4</v>
      </c>
      <c r="C48" s="183"/>
      <c r="D48" s="183"/>
      <c r="E48" s="183"/>
      <c r="F48" s="183"/>
      <c r="G48" s="145"/>
      <c r="H48" s="187"/>
      <c r="I48" s="187"/>
      <c r="J48" s="187"/>
    </row>
    <row r="49" spans="1:10" x14ac:dyDescent="0.35">
      <c r="A49" s="168" t="s">
        <v>81</v>
      </c>
      <c r="B49" s="118">
        <v>1</v>
      </c>
      <c r="C49" s="183"/>
      <c r="D49" s="183"/>
      <c r="E49" s="183"/>
      <c r="F49" s="183"/>
      <c r="G49" s="145"/>
      <c r="H49" s="187"/>
      <c r="I49" s="187"/>
      <c r="J49" s="187"/>
    </row>
    <row r="50" spans="1:10" x14ac:dyDescent="0.35">
      <c r="A50" s="168" t="s">
        <v>82</v>
      </c>
      <c r="B50" s="118">
        <v>1</v>
      </c>
      <c r="C50" s="183"/>
      <c r="D50" s="183"/>
      <c r="E50" s="183"/>
      <c r="F50" s="183"/>
      <c r="G50" s="145"/>
      <c r="H50" s="187"/>
      <c r="I50" s="187"/>
      <c r="J50" s="187"/>
    </row>
    <row r="51" spans="1:10" x14ac:dyDescent="0.35">
      <c r="A51" s="168" t="s">
        <v>122</v>
      </c>
      <c r="B51" s="118">
        <v>1</v>
      </c>
      <c r="C51" s="183"/>
      <c r="D51" s="183"/>
      <c r="E51" s="183"/>
      <c r="F51" s="183"/>
      <c r="G51" s="145"/>
      <c r="H51" s="187"/>
      <c r="I51" s="187"/>
      <c r="J51" s="187"/>
    </row>
    <row r="52" spans="1:10" x14ac:dyDescent="0.35">
      <c r="A52" s="168" t="s">
        <v>123</v>
      </c>
      <c r="B52" s="118">
        <v>1</v>
      </c>
      <c r="C52" s="183"/>
      <c r="D52" s="183"/>
      <c r="E52" s="183"/>
      <c r="F52" s="183"/>
      <c r="G52" s="145"/>
      <c r="H52" s="187"/>
      <c r="I52" s="187"/>
      <c r="J52" s="187"/>
    </row>
    <row r="53" spans="1:10" x14ac:dyDescent="0.35">
      <c r="A53" s="168" t="s">
        <v>86</v>
      </c>
      <c r="B53" s="118">
        <v>4</v>
      </c>
      <c r="C53" s="183"/>
      <c r="D53" s="183"/>
      <c r="E53" s="183"/>
      <c r="F53" s="183"/>
      <c r="G53" s="145"/>
      <c r="H53" s="187"/>
      <c r="I53" s="187"/>
      <c r="J53" s="187"/>
    </row>
    <row r="54" spans="1:10" x14ac:dyDescent="0.35">
      <c r="A54" s="168" t="s">
        <v>87</v>
      </c>
      <c r="B54" s="118">
        <v>1</v>
      </c>
      <c r="C54" s="183"/>
      <c r="D54" s="183"/>
      <c r="E54" s="183"/>
      <c r="F54" s="183"/>
      <c r="G54" s="145"/>
      <c r="H54" s="187"/>
      <c r="I54" s="187"/>
      <c r="J54" s="187"/>
    </row>
    <row r="55" spans="1:10" x14ac:dyDescent="0.35">
      <c r="A55" s="168" t="s">
        <v>124</v>
      </c>
      <c r="B55" s="118">
        <v>3</v>
      </c>
      <c r="C55" s="183"/>
      <c r="D55" s="183"/>
      <c r="E55" s="183"/>
      <c r="F55" s="183"/>
      <c r="G55" s="145"/>
      <c r="H55" s="187"/>
      <c r="I55" s="187"/>
      <c r="J55" s="187"/>
    </row>
    <row r="56" spans="1:10" x14ac:dyDescent="0.35">
      <c r="A56" s="168" t="s">
        <v>125</v>
      </c>
      <c r="B56" s="118">
        <v>8</v>
      </c>
      <c r="C56" s="183"/>
      <c r="D56" s="183"/>
      <c r="E56" s="183"/>
      <c r="F56" s="183"/>
      <c r="G56" s="145"/>
      <c r="H56" s="187"/>
      <c r="I56" s="187"/>
      <c r="J56" s="187"/>
    </row>
    <row r="57" spans="1:10" x14ac:dyDescent="0.35">
      <c r="A57" s="175" t="s">
        <v>88</v>
      </c>
      <c r="B57" s="170"/>
      <c r="C57" s="183"/>
      <c r="D57" s="183"/>
      <c r="E57" s="183"/>
      <c r="F57" s="183"/>
      <c r="G57" s="145"/>
      <c r="H57" s="187"/>
      <c r="I57" s="187"/>
      <c r="J57" s="187"/>
    </row>
    <row r="58" spans="1:10" x14ac:dyDescent="0.35">
      <c r="A58" s="168" t="s">
        <v>89</v>
      </c>
      <c r="B58" s="118">
        <v>6</v>
      </c>
      <c r="C58" s="183"/>
      <c r="D58" s="183"/>
      <c r="E58" s="183"/>
      <c r="F58" s="183"/>
      <c r="G58" s="145"/>
      <c r="H58" s="187"/>
      <c r="I58" s="187"/>
      <c r="J58" s="187"/>
    </row>
    <row r="59" spans="1:10" x14ac:dyDescent="0.35">
      <c r="A59" s="168" t="s">
        <v>241</v>
      </c>
      <c r="B59" s="118">
        <v>6</v>
      </c>
      <c r="C59" s="183"/>
      <c r="D59" s="183"/>
      <c r="E59" s="183"/>
      <c r="F59" s="183"/>
      <c r="G59" s="145"/>
      <c r="H59" s="187"/>
      <c r="I59" s="187"/>
      <c r="J59" s="187"/>
    </row>
    <row r="60" spans="1:10" x14ac:dyDescent="0.35">
      <c r="A60" s="168" t="s">
        <v>92</v>
      </c>
      <c r="B60" s="118">
        <v>1</v>
      </c>
      <c r="C60" s="183"/>
      <c r="D60" s="183"/>
      <c r="E60" s="183"/>
      <c r="F60" s="183"/>
      <c r="G60" s="145"/>
      <c r="H60" s="187"/>
      <c r="I60" s="187"/>
      <c r="J60" s="187"/>
    </row>
    <row r="61" spans="1:10" x14ac:dyDescent="0.35">
      <c r="A61" s="168" t="s">
        <v>126</v>
      </c>
      <c r="B61" s="118">
        <v>1</v>
      </c>
      <c r="C61" s="183"/>
      <c r="D61" s="183"/>
      <c r="E61" s="183"/>
      <c r="F61" s="183"/>
      <c r="G61" s="145"/>
      <c r="H61" s="187"/>
      <c r="I61" s="187"/>
      <c r="J61" s="187"/>
    </row>
    <row r="62" spans="1:10" ht="15" thickBot="1" x14ac:dyDescent="0.4">
      <c r="A62" s="176" t="s">
        <v>72</v>
      </c>
      <c r="B62" s="121">
        <v>1</v>
      </c>
      <c r="C62" s="185"/>
      <c r="D62" s="185"/>
      <c r="E62" s="185"/>
      <c r="F62" s="185"/>
      <c r="G62" s="186"/>
      <c r="H62" s="187"/>
      <c r="I62" s="187"/>
      <c r="J62" s="187"/>
    </row>
    <row r="63" spans="1:10" x14ac:dyDescent="0.35">
      <c r="A63" s="177" t="s">
        <v>166</v>
      </c>
      <c r="B63" s="178"/>
      <c r="C63" s="178"/>
      <c r="D63" s="178"/>
      <c r="E63" s="178"/>
      <c r="F63" s="178"/>
      <c r="G63" s="179"/>
      <c r="H63" s="187"/>
      <c r="I63" s="187"/>
      <c r="J63" s="187"/>
    </row>
    <row r="64" spans="1:10" x14ac:dyDescent="0.35">
      <c r="A64" s="169" t="s">
        <v>24</v>
      </c>
      <c r="B64" s="170"/>
      <c r="C64" s="183"/>
      <c r="D64" s="183"/>
      <c r="E64" s="183"/>
      <c r="F64" s="183"/>
      <c r="G64" s="145"/>
      <c r="H64" s="187"/>
      <c r="I64" s="187"/>
      <c r="J64" s="187"/>
    </row>
    <row r="65" spans="1:10" x14ac:dyDescent="0.35">
      <c r="A65" s="168" t="s">
        <v>167</v>
      </c>
      <c r="B65" s="118">
        <v>1</v>
      </c>
      <c r="C65" s="183"/>
      <c r="D65" s="183"/>
      <c r="E65" s="183"/>
      <c r="F65" s="183"/>
      <c r="G65" s="145"/>
      <c r="H65" s="187"/>
      <c r="I65" s="187"/>
      <c r="J65" s="187"/>
    </row>
    <row r="66" spans="1:10" x14ac:dyDescent="0.35">
      <c r="A66" s="168" t="s">
        <v>169</v>
      </c>
      <c r="B66" s="118">
        <v>1</v>
      </c>
      <c r="C66" s="183"/>
      <c r="D66" s="183"/>
      <c r="E66" s="183"/>
      <c r="F66" s="183"/>
      <c r="G66" s="145"/>
      <c r="H66" s="187"/>
      <c r="I66" s="187"/>
      <c r="J66" s="187"/>
    </row>
    <row r="67" spans="1:10" x14ac:dyDescent="0.35">
      <c r="A67" s="168" t="s">
        <v>170</v>
      </c>
      <c r="B67" s="118">
        <v>1</v>
      </c>
      <c r="C67" s="183"/>
      <c r="D67" s="183"/>
      <c r="E67" s="183"/>
      <c r="F67" s="183"/>
      <c r="G67" s="145"/>
      <c r="H67" s="187"/>
      <c r="I67" s="187"/>
      <c r="J67" s="187"/>
    </row>
    <row r="68" spans="1:10" x14ac:dyDescent="0.35">
      <c r="A68" s="168" t="s">
        <v>172</v>
      </c>
      <c r="B68" s="118">
        <v>1</v>
      </c>
      <c r="C68" s="183"/>
      <c r="D68" s="183"/>
      <c r="E68" s="183"/>
      <c r="F68" s="183"/>
      <c r="G68" s="145"/>
      <c r="H68" s="187"/>
      <c r="I68" s="187"/>
      <c r="J68" s="187"/>
    </row>
    <row r="69" spans="1:10" x14ac:dyDescent="0.35">
      <c r="A69" s="169" t="s">
        <v>173</v>
      </c>
      <c r="B69" s="170"/>
      <c r="C69" s="183"/>
      <c r="D69" s="183"/>
      <c r="E69" s="183"/>
      <c r="F69" s="183"/>
      <c r="G69" s="145"/>
      <c r="H69" s="187"/>
      <c r="I69" s="187"/>
      <c r="J69" s="187"/>
    </row>
    <row r="70" spans="1:10" x14ac:dyDescent="0.35">
      <c r="A70" s="168" t="s">
        <v>196</v>
      </c>
      <c r="B70" s="118">
        <v>34</v>
      </c>
      <c r="C70" s="183"/>
      <c r="D70" s="183"/>
      <c r="E70" s="183"/>
      <c r="F70" s="183"/>
      <c r="G70" s="145"/>
      <c r="H70" s="187"/>
      <c r="I70" s="187"/>
      <c r="J70" s="187"/>
    </row>
    <row r="71" spans="1:10" x14ac:dyDescent="0.35">
      <c r="A71" s="168" t="s">
        <v>197</v>
      </c>
      <c r="B71" s="118">
        <v>1</v>
      </c>
      <c r="C71" s="183"/>
      <c r="D71" s="183"/>
      <c r="E71" s="183"/>
      <c r="F71" s="183"/>
      <c r="G71" s="145"/>
      <c r="H71" s="187"/>
      <c r="I71" s="187"/>
      <c r="J71" s="187"/>
    </row>
    <row r="72" spans="1:10" x14ac:dyDescent="0.35">
      <c r="A72" s="168" t="s">
        <v>198</v>
      </c>
      <c r="B72" s="118">
        <v>1</v>
      </c>
      <c r="C72" s="183"/>
      <c r="D72" s="183"/>
      <c r="E72" s="183"/>
      <c r="F72" s="183"/>
      <c r="G72" s="145"/>
      <c r="H72" s="187"/>
      <c r="I72" s="187"/>
      <c r="J72" s="187"/>
    </row>
    <row r="73" spans="1:10" x14ac:dyDescent="0.35">
      <c r="A73" s="168" t="s">
        <v>199</v>
      </c>
      <c r="B73" s="118">
        <v>1</v>
      </c>
      <c r="C73" s="183"/>
      <c r="D73" s="183"/>
      <c r="E73" s="183"/>
      <c r="F73" s="183"/>
      <c r="G73" s="145"/>
      <c r="H73" s="187"/>
      <c r="I73" s="187"/>
      <c r="J73" s="187"/>
    </row>
    <row r="74" spans="1:10" x14ac:dyDescent="0.35">
      <c r="A74" s="168" t="s">
        <v>200</v>
      </c>
      <c r="B74" s="118">
        <v>1</v>
      </c>
      <c r="C74" s="183"/>
      <c r="D74" s="183"/>
      <c r="E74" s="183"/>
      <c r="F74" s="183"/>
      <c r="G74" s="145"/>
      <c r="H74" s="187"/>
      <c r="I74" s="187"/>
      <c r="J74" s="187"/>
    </row>
    <row r="75" spans="1:10" x14ac:dyDescent="0.35">
      <c r="A75" s="168" t="s">
        <v>201</v>
      </c>
      <c r="B75" s="118">
        <v>1</v>
      </c>
      <c r="C75" s="183"/>
      <c r="D75" s="183"/>
      <c r="E75" s="183"/>
      <c r="F75" s="183"/>
      <c r="G75" s="145"/>
      <c r="H75" s="187"/>
      <c r="I75" s="187"/>
      <c r="J75" s="187"/>
    </row>
    <row r="76" spans="1:10" x14ac:dyDescent="0.35">
      <c r="A76" s="168" t="s">
        <v>23</v>
      </c>
      <c r="B76" s="118">
        <v>23</v>
      </c>
      <c r="C76" s="183"/>
      <c r="D76" s="183"/>
      <c r="E76" s="183"/>
      <c r="F76" s="183"/>
      <c r="G76" s="145"/>
      <c r="H76" s="187"/>
      <c r="I76" s="187"/>
      <c r="J76" s="187"/>
    </row>
    <row r="77" spans="1:10" x14ac:dyDescent="0.35">
      <c r="A77" s="169" t="s">
        <v>177</v>
      </c>
      <c r="B77" s="170"/>
      <c r="C77" s="183"/>
      <c r="D77" s="183"/>
      <c r="E77" s="183"/>
      <c r="F77" s="183"/>
      <c r="G77" s="145"/>
      <c r="H77" s="187"/>
      <c r="I77" s="187"/>
      <c r="J77" s="187"/>
    </row>
    <row r="78" spans="1:10" x14ac:dyDescent="0.35">
      <c r="A78" s="180" t="s">
        <v>202</v>
      </c>
      <c r="B78" s="115">
        <v>1</v>
      </c>
      <c r="C78" s="183"/>
      <c r="D78" s="183"/>
      <c r="E78" s="183"/>
      <c r="F78" s="183"/>
      <c r="G78" s="145"/>
      <c r="H78" s="187"/>
      <c r="I78" s="187"/>
      <c r="J78" s="187"/>
    </row>
    <row r="79" spans="1:10" x14ac:dyDescent="0.35">
      <c r="A79" s="168" t="s">
        <v>203</v>
      </c>
      <c r="B79" s="118">
        <v>1</v>
      </c>
      <c r="C79" s="183"/>
      <c r="D79" s="183"/>
      <c r="E79" s="183"/>
      <c r="F79" s="183"/>
      <c r="G79" s="145"/>
      <c r="H79" s="187"/>
      <c r="I79" s="187"/>
      <c r="J79" s="187"/>
    </row>
    <row r="80" spans="1:10" x14ac:dyDescent="0.35">
      <c r="A80" s="169" t="s">
        <v>181</v>
      </c>
      <c r="B80" s="170"/>
      <c r="C80" s="183"/>
      <c r="D80" s="183"/>
      <c r="E80" s="183"/>
      <c r="F80" s="183"/>
      <c r="G80" s="145"/>
      <c r="H80" s="187"/>
      <c r="I80" s="187"/>
      <c r="J80" s="187"/>
    </row>
    <row r="81" spans="1:10" x14ac:dyDescent="0.35">
      <c r="A81" s="168" t="s">
        <v>182</v>
      </c>
      <c r="B81" s="118">
        <v>1</v>
      </c>
      <c r="C81" s="183"/>
      <c r="D81" s="183"/>
      <c r="E81" s="183"/>
      <c r="F81" s="183"/>
      <c r="G81" s="145"/>
      <c r="H81" s="187"/>
      <c r="I81" s="187"/>
      <c r="J81" s="187"/>
    </row>
    <row r="82" spans="1:10" x14ac:dyDescent="0.35">
      <c r="A82" s="168" t="s">
        <v>204</v>
      </c>
      <c r="B82" s="118">
        <v>1</v>
      </c>
      <c r="C82" s="183"/>
      <c r="D82" s="183"/>
      <c r="E82" s="183"/>
      <c r="F82" s="183"/>
      <c r="G82" s="145"/>
      <c r="H82" s="187"/>
      <c r="I82" s="187"/>
      <c r="J82" s="187"/>
    </row>
    <row r="83" spans="1:10" x14ac:dyDescent="0.35">
      <c r="A83" s="169" t="s">
        <v>186</v>
      </c>
      <c r="B83" s="170"/>
      <c r="C83" s="183"/>
      <c r="D83" s="183"/>
      <c r="E83" s="183"/>
      <c r="F83" s="183"/>
      <c r="G83" s="145"/>
      <c r="H83" s="187"/>
      <c r="I83" s="187"/>
      <c r="J83" s="187"/>
    </row>
    <row r="84" spans="1:10" x14ac:dyDescent="0.35">
      <c r="A84" s="168" t="s">
        <v>205</v>
      </c>
      <c r="B84" s="118">
        <v>12</v>
      </c>
      <c r="C84" s="183"/>
      <c r="D84" s="183"/>
      <c r="E84" s="183"/>
      <c r="F84" s="183"/>
      <c r="G84" s="145"/>
      <c r="H84" s="187"/>
      <c r="I84" s="187"/>
      <c r="J84" s="187"/>
    </row>
    <row r="85" spans="1:10" x14ac:dyDescent="0.35">
      <c r="A85" s="168" t="s">
        <v>206</v>
      </c>
      <c r="B85" s="118">
        <v>1</v>
      </c>
      <c r="C85" s="183"/>
      <c r="D85" s="183"/>
      <c r="E85" s="183"/>
      <c r="F85" s="183"/>
      <c r="G85" s="145"/>
      <c r="H85" s="187"/>
      <c r="I85" s="187"/>
      <c r="J85" s="187"/>
    </row>
    <row r="86" spans="1:10" x14ac:dyDescent="0.35">
      <c r="A86" s="169" t="s">
        <v>190</v>
      </c>
      <c r="B86" s="170"/>
      <c r="C86" s="183"/>
      <c r="D86" s="183"/>
      <c r="E86" s="183"/>
      <c r="F86" s="183"/>
      <c r="G86" s="145"/>
      <c r="H86" s="187"/>
      <c r="I86" s="187"/>
      <c r="J86" s="187"/>
    </row>
    <row r="87" spans="1:10" x14ac:dyDescent="0.35">
      <c r="A87" s="168" t="s">
        <v>191</v>
      </c>
      <c r="B87" s="118">
        <v>1</v>
      </c>
      <c r="C87" s="183"/>
      <c r="D87" s="183"/>
      <c r="E87" s="183"/>
      <c r="F87" s="183"/>
      <c r="G87" s="145"/>
      <c r="H87" s="187"/>
      <c r="I87" s="187"/>
      <c r="J87" s="187"/>
    </row>
    <row r="88" spans="1:10" x14ac:dyDescent="0.35">
      <c r="A88" s="169" t="s">
        <v>207</v>
      </c>
      <c r="B88" s="170"/>
      <c r="C88" s="183"/>
      <c r="D88" s="183"/>
      <c r="E88" s="183"/>
      <c r="F88" s="183"/>
      <c r="G88" s="145"/>
      <c r="H88" s="187"/>
      <c r="I88" s="187"/>
      <c r="J88" s="187"/>
    </row>
    <row r="89" spans="1:10" x14ac:dyDescent="0.35">
      <c r="A89" s="168" t="s">
        <v>208</v>
      </c>
      <c r="B89" s="118">
        <v>1</v>
      </c>
      <c r="C89" s="183"/>
      <c r="D89" s="183"/>
      <c r="E89" s="183"/>
      <c r="F89" s="183"/>
      <c r="G89" s="145"/>
      <c r="H89" s="187"/>
      <c r="I89" s="187"/>
      <c r="J89" s="187"/>
    </row>
    <row r="90" spans="1:10" x14ac:dyDescent="0.35">
      <c r="A90" s="168" t="s">
        <v>209</v>
      </c>
      <c r="B90" s="118">
        <v>1</v>
      </c>
      <c r="C90" s="183"/>
      <c r="D90" s="183"/>
      <c r="E90" s="183"/>
      <c r="F90" s="183"/>
      <c r="G90" s="145"/>
      <c r="H90" s="187"/>
      <c r="I90" s="187"/>
      <c r="J90" s="187"/>
    </row>
    <row r="91" spans="1:10" ht="15" thickBot="1" x14ac:dyDescent="0.4">
      <c r="A91" s="168" t="s">
        <v>210</v>
      </c>
      <c r="B91" s="118">
        <v>1</v>
      </c>
      <c r="C91" s="183"/>
      <c r="D91" s="183"/>
      <c r="E91" s="183"/>
      <c r="F91" s="183"/>
      <c r="G91" s="145"/>
      <c r="H91" s="187"/>
      <c r="I91" s="187"/>
      <c r="J91" s="187"/>
    </row>
    <row r="92" spans="1:10" ht="15" thickBot="1" x14ac:dyDescent="0.4">
      <c r="A92" s="108" t="s">
        <v>221</v>
      </c>
      <c r="B92" s="109"/>
      <c r="C92" s="109"/>
      <c r="D92" s="109"/>
      <c r="E92" s="109"/>
      <c r="F92" s="109"/>
      <c r="G92" s="110"/>
      <c r="H92" s="187"/>
      <c r="I92" s="187"/>
      <c r="J92" s="187"/>
    </row>
    <row r="93" spans="1:10" x14ac:dyDescent="0.35">
      <c r="A93" s="111" t="s">
        <v>20</v>
      </c>
      <c r="B93" s="167"/>
      <c r="C93" s="181"/>
      <c r="D93" s="181"/>
      <c r="E93" s="181"/>
      <c r="F93" s="181"/>
      <c r="G93" s="182"/>
      <c r="H93" s="187"/>
      <c r="I93" s="187"/>
      <c r="J93" s="187"/>
    </row>
    <row r="94" spans="1:10" x14ac:dyDescent="0.35">
      <c r="A94" s="168" t="s">
        <v>232</v>
      </c>
      <c r="B94" s="118">
        <v>1</v>
      </c>
      <c r="C94" s="183"/>
      <c r="D94" s="183"/>
      <c r="E94" s="183"/>
      <c r="F94" s="183"/>
      <c r="G94" s="145"/>
      <c r="H94" s="187"/>
      <c r="I94" s="187"/>
      <c r="J94" s="187"/>
    </row>
    <row r="95" spans="1:10" x14ac:dyDescent="0.35">
      <c r="A95" s="168" t="s">
        <v>224</v>
      </c>
      <c r="B95" s="118">
        <v>1</v>
      </c>
      <c r="C95" s="183"/>
      <c r="D95" s="183"/>
      <c r="E95" s="183"/>
      <c r="F95" s="183"/>
      <c r="G95" s="145"/>
      <c r="H95" s="187"/>
      <c r="I95" s="187"/>
      <c r="J95" s="187"/>
    </row>
    <row r="96" spans="1:10" x14ac:dyDescent="0.35">
      <c r="A96" s="168" t="s">
        <v>225</v>
      </c>
      <c r="B96" s="118">
        <v>1</v>
      </c>
      <c r="C96" s="183"/>
      <c r="D96" s="183"/>
      <c r="E96" s="183"/>
      <c r="F96" s="183"/>
      <c r="G96" s="145"/>
      <c r="H96" s="187"/>
      <c r="I96" s="187"/>
      <c r="J96" s="187"/>
    </row>
    <row r="97" spans="1:10" x14ac:dyDescent="0.35">
      <c r="A97" s="168" t="s">
        <v>233</v>
      </c>
      <c r="B97" s="118">
        <v>1</v>
      </c>
      <c r="C97" s="183"/>
      <c r="D97" s="183"/>
      <c r="E97" s="183"/>
      <c r="F97" s="183"/>
      <c r="G97" s="145"/>
      <c r="H97" s="187"/>
      <c r="I97" s="187"/>
      <c r="J97" s="187"/>
    </row>
    <row r="98" spans="1:10" x14ac:dyDescent="0.35">
      <c r="A98" s="168" t="s">
        <v>229</v>
      </c>
      <c r="B98" s="118">
        <v>13</v>
      </c>
      <c r="C98" s="183"/>
      <c r="D98" s="183"/>
      <c r="E98" s="183"/>
      <c r="F98" s="183"/>
      <c r="G98" s="145"/>
      <c r="H98" s="187"/>
      <c r="I98" s="187"/>
      <c r="J98" s="187"/>
    </row>
    <row r="99" spans="1:10" x14ac:dyDescent="0.35">
      <c r="A99" s="168" t="s">
        <v>230</v>
      </c>
      <c r="B99" s="118">
        <v>1</v>
      </c>
      <c r="C99" s="183"/>
      <c r="D99" s="183"/>
      <c r="E99" s="183"/>
      <c r="F99" s="183"/>
      <c r="G99" s="145"/>
      <c r="H99" s="187"/>
      <c r="I99" s="187"/>
      <c r="J99" s="187"/>
    </row>
    <row r="100" spans="1:10" x14ac:dyDescent="0.35">
      <c r="A100" s="169" t="s">
        <v>17</v>
      </c>
      <c r="B100" s="170"/>
      <c r="C100" s="183"/>
      <c r="D100" s="183"/>
      <c r="E100" s="183"/>
      <c r="F100" s="183"/>
      <c r="G100" s="145"/>
      <c r="H100" s="187"/>
      <c r="I100" s="187"/>
      <c r="J100" s="187"/>
    </row>
    <row r="101" spans="1:10" ht="15" thickBot="1" x14ac:dyDescent="0.4">
      <c r="A101" s="176" t="s">
        <v>234</v>
      </c>
      <c r="B101" s="121">
        <v>5</v>
      </c>
      <c r="C101" s="185"/>
      <c r="D101" s="185"/>
      <c r="E101" s="185"/>
      <c r="F101" s="185"/>
      <c r="G101" s="186"/>
      <c r="H101" s="187"/>
      <c r="I101" s="187"/>
      <c r="J101" s="187"/>
    </row>
  </sheetData>
  <sheetProtection algorithmName="SHA-512" hashValue="KTuX5sUjFgncMwXt1HOFDydjXMk7n7G3weakrTZgrUPIWaytji+kXDSqbXJoo5r8EgfNVPMYf5bAFDun1Z5e6Q==" saltValue="lC8F/He6bV2WTVSjCPvX9Q==" spinCount="100000" sheet="1" objects="1" scenarios="1"/>
  <mergeCells count="11">
    <mergeCell ref="A63:G63"/>
    <mergeCell ref="A92:G92"/>
    <mergeCell ref="A1:G1"/>
    <mergeCell ref="A2:G2"/>
    <mergeCell ref="A5:G5"/>
    <mergeCell ref="A32:G32"/>
    <mergeCell ref="A3:A4"/>
    <mergeCell ref="C3:C4"/>
    <mergeCell ref="D3:D4"/>
    <mergeCell ref="E3:G3"/>
    <mergeCell ref="B3:B4"/>
  </mergeCells>
  <pageMargins left="0.7" right="0.7" top="0.75" bottom="0.7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1C17-A044-4569-9701-DEE24FA80EFF}">
  <sheetPr>
    <pageSetUpPr fitToPage="1"/>
  </sheetPr>
  <dimension ref="A1:H51"/>
  <sheetViews>
    <sheetView topLeftCell="A18" zoomScale="40" zoomScaleNormal="40" workbookViewId="0">
      <selection activeCell="C53" sqref="C53"/>
    </sheetView>
  </sheetViews>
  <sheetFormatPr defaultRowHeight="14.5" x14ac:dyDescent="0.35"/>
  <cols>
    <col min="1" max="1" width="70" style="80" customWidth="1"/>
    <col min="2" max="2" width="29" style="80" customWidth="1"/>
    <col min="3" max="3" width="34.26953125" style="80" customWidth="1"/>
    <col min="4" max="6" width="8.7265625" style="187"/>
    <col min="7" max="16384" width="8.7265625" style="80"/>
  </cols>
  <sheetData>
    <row r="1" spans="1:8" ht="25.5" customHeight="1" thickBot="1" x14ac:dyDescent="0.4">
      <c r="A1" s="208" t="s">
        <v>212</v>
      </c>
      <c r="B1" s="209"/>
      <c r="C1" s="210"/>
      <c r="D1" s="188"/>
      <c r="E1" s="188"/>
      <c r="F1" s="188"/>
      <c r="G1" s="79"/>
      <c r="H1" s="79"/>
    </row>
    <row r="2" spans="1:8" ht="74" customHeight="1" thickBot="1" x14ac:dyDescent="0.4">
      <c r="A2" s="211" t="s">
        <v>237</v>
      </c>
      <c r="B2" s="212"/>
      <c r="C2" s="213"/>
      <c r="D2" s="189"/>
      <c r="E2" s="189"/>
      <c r="F2" s="189"/>
      <c r="G2" s="84"/>
      <c r="H2" s="84"/>
    </row>
    <row r="3" spans="1:8" x14ac:dyDescent="0.35">
      <c r="A3" s="214" t="s">
        <v>25</v>
      </c>
      <c r="B3" s="215"/>
      <c r="C3" s="216"/>
    </row>
    <row r="4" spans="1:8" ht="14.15" customHeight="1" thickBot="1" x14ac:dyDescent="0.4">
      <c r="A4" s="217"/>
      <c r="B4" s="218"/>
      <c r="C4" s="219"/>
    </row>
    <row r="5" spans="1:8" ht="22.5" customHeight="1" thickBot="1" x14ac:dyDescent="0.4">
      <c r="A5" s="220"/>
      <c r="B5" s="221" t="s">
        <v>26</v>
      </c>
      <c r="C5" s="222" t="s">
        <v>27</v>
      </c>
    </row>
    <row r="6" spans="1:8" x14ac:dyDescent="0.35">
      <c r="A6" s="223" t="s">
        <v>28</v>
      </c>
      <c r="B6" s="190"/>
      <c r="C6" s="191"/>
    </row>
    <row r="7" spans="1:8" x14ac:dyDescent="0.35">
      <c r="A7" s="224" t="s">
        <v>29</v>
      </c>
      <c r="B7" s="192"/>
      <c r="C7" s="193" t="s">
        <v>18</v>
      </c>
    </row>
    <row r="8" spans="1:8" x14ac:dyDescent="0.35">
      <c r="A8" s="224" t="s">
        <v>30</v>
      </c>
      <c r="B8" s="192"/>
      <c r="C8" s="193"/>
    </row>
    <row r="9" spans="1:8" x14ac:dyDescent="0.35">
      <c r="A9" s="224" t="s">
        <v>31</v>
      </c>
      <c r="B9" s="192"/>
      <c r="C9" s="193" t="s">
        <v>18</v>
      </c>
    </row>
    <row r="10" spans="1:8" ht="15" thickBot="1" x14ac:dyDescent="0.4">
      <c r="A10" s="225"/>
      <c r="B10" s="194"/>
      <c r="C10" s="195"/>
    </row>
    <row r="11" spans="1:8" x14ac:dyDescent="0.35">
      <c r="A11" s="226"/>
      <c r="B11" s="196"/>
      <c r="C11" s="197"/>
    </row>
    <row r="12" spans="1:8" ht="15" thickBot="1" x14ac:dyDescent="0.4">
      <c r="A12" s="226"/>
      <c r="B12" s="196"/>
      <c r="C12" s="197"/>
    </row>
    <row r="13" spans="1:8" x14ac:dyDescent="0.35">
      <c r="A13" s="223" t="s">
        <v>32</v>
      </c>
      <c r="B13" s="190"/>
      <c r="C13" s="191"/>
    </row>
    <row r="14" spans="1:8" x14ac:dyDescent="0.35">
      <c r="A14" s="227"/>
      <c r="B14" s="192"/>
      <c r="C14" s="193"/>
    </row>
    <row r="15" spans="1:8" x14ac:dyDescent="0.35">
      <c r="A15" s="224" t="s">
        <v>33</v>
      </c>
      <c r="B15" s="198"/>
      <c r="C15" s="193" t="s">
        <v>18</v>
      </c>
    </row>
    <row r="16" spans="1:8" x14ac:dyDescent="0.35">
      <c r="A16" s="224" t="s">
        <v>34</v>
      </c>
      <c r="B16" s="192"/>
      <c r="C16" s="193" t="s">
        <v>18</v>
      </c>
    </row>
    <row r="17" spans="1:3" x14ac:dyDescent="0.35">
      <c r="A17" s="227"/>
      <c r="B17" s="192"/>
      <c r="C17" s="193"/>
    </row>
    <row r="18" spans="1:3" ht="15" thickBot="1" x14ac:dyDescent="0.4">
      <c r="A18" s="228" t="s">
        <v>35</v>
      </c>
      <c r="B18" s="199"/>
      <c r="C18" s="195"/>
    </row>
    <row r="19" spans="1:3" x14ac:dyDescent="0.35">
      <c r="A19" s="229"/>
      <c r="B19" s="200"/>
      <c r="C19" s="197"/>
    </row>
    <row r="20" spans="1:3" ht="15" thickBot="1" x14ac:dyDescent="0.4">
      <c r="A20" s="226"/>
      <c r="B20" s="196"/>
      <c r="C20" s="197"/>
    </row>
    <row r="21" spans="1:3" x14ac:dyDescent="0.35">
      <c r="A21" s="224" t="s">
        <v>36</v>
      </c>
      <c r="B21" s="201"/>
      <c r="C21" s="191"/>
    </row>
    <row r="22" spans="1:3" x14ac:dyDescent="0.35">
      <c r="A22" s="224"/>
      <c r="B22" s="192"/>
      <c r="C22" s="193"/>
    </row>
    <row r="23" spans="1:3" x14ac:dyDescent="0.35">
      <c r="A23" s="224" t="s">
        <v>37</v>
      </c>
      <c r="B23" s="192"/>
      <c r="C23" s="193" t="s">
        <v>18</v>
      </c>
    </row>
    <row r="24" spans="1:3" x14ac:dyDescent="0.35">
      <c r="A24" s="224" t="s">
        <v>38</v>
      </c>
      <c r="B24" s="192"/>
      <c r="C24" s="193" t="s">
        <v>18</v>
      </c>
    </row>
    <row r="25" spans="1:3" ht="15" thickBot="1" x14ac:dyDescent="0.4">
      <c r="A25" s="225"/>
      <c r="B25" s="194"/>
      <c r="C25" s="195"/>
    </row>
    <row r="26" spans="1:3" x14ac:dyDescent="0.35">
      <c r="A26" s="226"/>
      <c r="B26" s="196"/>
      <c r="C26" s="197"/>
    </row>
    <row r="27" spans="1:3" ht="15" thickBot="1" x14ac:dyDescent="0.4">
      <c r="A27" s="226"/>
      <c r="B27" s="196"/>
      <c r="C27" s="197"/>
    </row>
    <row r="28" spans="1:3" ht="24" x14ac:dyDescent="0.35">
      <c r="A28" s="230" t="s">
        <v>39</v>
      </c>
      <c r="B28" s="202"/>
      <c r="C28" s="191"/>
    </row>
    <row r="29" spans="1:3" x14ac:dyDescent="0.35">
      <c r="A29" s="227"/>
      <c r="B29" s="192"/>
      <c r="C29" s="193"/>
    </row>
    <row r="30" spans="1:3" x14ac:dyDescent="0.35">
      <c r="A30" s="224" t="s">
        <v>40</v>
      </c>
      <c r="B30" s="192"/>
      <c r="C30" s="193"/>
    </row>
    <row r="31" spans="1:3" x14ac:dyDescent="0.35">
      <c r="A31" s="224"/>
      <c r="B31" s="192"/>
      <c r="C31" s="193"/>
    </row>
    <row r="32" spans="1:3" x14ac:dyDescent="0.35">
      <c r="A32" s="224" t="s">
        <v>37</v>
      </c>
      <c r="B32" s="192"/>
      <c r="C32" s="193" t="s">
        <v>18</v>
      </c>
    </row>
    <row r="33" spans="1:3" ht="15" thickBot="1" x14ac:dyDescent="0.4">
      <c r="A33" s="231" t="s">
        <v>38</v>
      </c>
      <c r="B33" s="194"/>
      <c r="C33" s="195" t="s">
        <v>18</v>
      </c>
    </row>
    <row r="34" spans="1:3" x14ac:dyDescent="0.35">
      <c r="A34" s="232"/>
      <c r="B34" s="203"/>
      <c r="C34" s="204"/>
    </row>
    <row r="35" spans="1:3" ht="15" thickBot="1" x14ac:dyDescent="0.4">
      <c r="A35" s="233"/>
      <c r="B35" s="205"/>
      <c r="C35" s="206"/>
    </row>
    <row r="36" spans="1:3" x14ac:dyDescent="0.35">
      <c r="A36" s="223" t="s">
        <v>41</v>
      </c>
      <c r="B36" s="190"/>
      <c r="C36" s="191"/>
    </row>
    <row r="37" spans="1:3" x14ac:dyDescent="0.35">
      <c r="A37" s="227"/>
      <c r="B37" s="192"/>
      <c r="C37" s="193"/>
    </row>
    <row r="38" spans="1:3" x14ac:dyDescent="0.35">
      <c r="A38" s="234" t="s">
        <v>42</v>
      </c>
      <c r="B38" s="207"/>
      <c r="C38" s="193"/>
    </row>
    <row r="39" spans="1:3" x14ac:dyDescent="0.35">
      <c r="A39" s="227"/>
      <c r="B39" s="192"/>
      <c r="C39" s="193"/>
    </row>
    <row r="40" spans="1:3" x14ac:dyDescent="0.35">
      <c r="A40" s="224" t="s">
        <v>43</v>
      </c>
      <c r="B40" s="192"/>
      <c r="C40" s="193"/>
    </row>
    <row r="41" spans="1:3" x14ac:dyDescent="0.35">
      <c r="A41" s="224"/>
      <c r="B41" s="192"/>
      <c r="C41" s="193"/>
    </row>
    <row r="42" spans="1:3" x14ac:dyDescent="0.35">
      <c r="A42" s="224" t="s">
        <v>37</v>
      </c>
      <c r="B42" s="192"/>
      <c r="C42" s="193" t="s">
        <v>18</v>
      </c>
    </row>
    <row r="43" spans="1:3" x14ac:dyDescent="0.35">
      <c r="A43" s="224" t="s">
        <v>38</v>
      </c>
      <c r="B43" s="192"/>
      <c r="C43" s="193" t="s">
        <v>18</v>
      </c>
    </row>
    <row r="44" spans="1:3" x14ac:dyDescent="0.35">
      <c r="A44" s="227"/>
      <c r="B44" s="192"/>
      <c r="C44" s="193"/>
    </row>
    <row r="45" spans="1:3" x14ac:dyDescent="0.35">
      <c r="A45" s="227"/>
      <c r="B45" s="192"/>
      <c r="C45" s="193"/>
    </row>
    <row r="46" spans="1:3" x14ac:dyDescent="0.35">
      <c r="A46" s="234" t="s">
        <v>44</v>
      </c>
      <c r="B46" s="207"/>
      <c r="C46" s="193"/>
    </row>
    <row r="47" spans="1:3" x14ac:dyDescent="0.35">
      <c r="A47" s="227"/>
      <c r="B47" s="192"/>
      <c r="C47" s="193"/>
    </row>
    <row r="48" spans="1:3" x14ac:dyDescent="0.35">
      <c r="A48" s="224" t="s">
        <v>40</v>
      </c>
      <c r="B48" s="192"/>
      <c r="C48" s="193"/>
    </row>
    <row r="49" spans="1:3" x14ac:dyDescent="0.35">
      <c r="A49" s="224"/>
      <c r="B49" s="192"/>
      <c r="C49" s="193"/>
    </row>
    <row r="50" spans="1:3" x14ac:dyDescent="0.35">
      <c r="A50" s="224" t="s">
        <v>37</v>
      </c>
      <c r="B50" s="192"/>
      <c r="C50" s="193" t="s">
        <v>18</v>
      </c>
    </row>
    <row r="51" spans="1:3" ht="15" thickBot="1" x14ac:dyDescent="0.4">
      <c r="A51" s="231" t="s">
        <v>38</v>
      </c>
      <c r="B51" s="194"/>
      <c r="C51" s="195" t="s">
        <v>18</v>
      </c>
    </row>
  </sheetData>
  <sheetProtection algorithmName="SHA-512" hashValue="SghZ8V4CdZr9XHi5LbIhBX+8crqC3DCFOI/nac4AqPxK/oKzW4BJXJYzyDLFng9LLnYBs7rQPaQjD9Webdhpgw==" saltValue="8GDnFxEVraAzw50NQgyctw==" spinCount="100000" sheet="1" objects="1" scenarios="1"/>
  <mergeCells count="3">
    <mergeCell ref="A1:C1"/>
    <mergeCell ref="A2:C2"/>
    <mergeCell ref="A3:C4"/>
  </mergeCells>
  <pageMargins left="0.7" right="0.7" top="0.75" bottom="0.75" header="0.3" footer="0.3"/>
  <pageSetup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6ED18-5F04-4F32-8ED8-60871DECB445}">
  <sheetPr>
    <pageSetUpPr fitToPage="1"/>
  </sheetPr>
  <dimension ref="A1:G23"/>
  <sheetViews>
    <sheetView topLeftCell="A13" zoomScale="80" zoomScaleNormal="80" workbookViewId="0">
      <selection activeCell="B17" sqref="B17"/>
    </sheetView>
  </sheetViews>
  <sheetFormatPr defaultRowHeight="14.5" x14ac:dyDescent="0.35"/>
  <cols>
    <col min="1" max="1" width="56.7265625" style="80" customWidth="1"/>
    <col min="2" max="2" width="17.81640625" style="80" customWidth="1"/>
    <col min="3" max="3" width="27.54296875" style="80" customWidth="1"/>
    <col min="4" max="4" width="22.81640625" style="80" customWidth="1"/>
    <col min="5" max="7" width="8.7265625" style="187"/>
    <col min="8" max="16384" width="8.7265625" style="80"/>
  </cols>
  <sheetData>
    <row r="1" spans="1:4" ht="24" customHeight="1" thickBot="1" x14ac:dyDescent="0.4">
      <c r="A1" s="76" t="s">
        <v>214</v>
      </c>
      <c r="B1" s="77"/>
      <c r="C1" s="77"/>
      <c r="D1" s="78"/>
    </row>
    <row r="2" spans="1:4" ht="76" customHeight="1" thickBot="1" x14ac:dyDescent="0.4">
      <c r="A2" s="81" t="s">
        <v>237</v>
      </c>
      <c r="B2" s="82"/>
      <c r="C2" s="82"/>
      <c r="D2" s="83"/>
    </row>
    <row r="3" spans="1:4" ht="15" thickBot="1" x14ac:dyDescent="0.4">
      <c r="A3" s="85" t="s">
        <v>0</v>
      </c>
      <c r="B3" s="87" t="s">
        <v>3</v>
      </c>
      <c r="C3" s="87" t="s">
        <v>45</v>
      </c>
      <c r="D3" s="88" t="s">
        <v>46</v>
      </c>
    </row>
    <row r="4" spans="1:4" x14ac:dyDescent="0.35">
      <c r="A4" s="235" t="s">
        <v>236</v>
      </c>
      <c r="B4" s="236"/>
      <c r="C4" s="236"/>
      <c r="D4" s="237"/>
    </row>
    <row r="5" spans="1:4" x14ac:dyDescent="0.35">
      <c r="A5" s="238" t="s">
        <v>150</v>
      </c>
      <c r="B5" s="96">
        <v>100</v>
      </c>
      <c r="C5" s="247"/>
      <c r="D5" s="248"/>
    </row>
    <row r="6" spans="1:4" x14ac:dyDescent="0.35">
      <c r="A6" s="238" t="s">
        <v>151</v>
      </c>
      <c r="B6" s="96">
        <v>100</v>
      </c>
      <c r="C6" s="249"/>
      <c r="D6" s="248"/>
    </row>
    <row r="7" spans="1:4" x14ac:dyDescent="0.35">
      <c r="A7" s="239" t="s">
        <v>17</v>
      </c>
      <c r="B7" s="100"/>
      <c r="C7" s="247"/>
      <c r="D7" s="250"/>
    </row>
    <row r="8" spans="1:4" x14ac:dyDescent="0.35">
      <c r="A8" s="240" t="s">
        <v>152</v>
      </c>
      <c r="B8" s="100"/>
      <c r="C8" s="251"/>
      <c r="D8" s="252"/>
    </row>
    <row r="9" spans="1:4" x14ac:dyDescent="0.35">
      <c r="A9" s="241" t="s">
        <v>153</v>
      </c>
      <c r="B9" s="100">
        <v>600</v>
      </c>
      <c r="C9" s="253"/>
      <c r="D9" s="254"/>
    </row>
    <row r="10" spans="1:4" x14ac:dyDescent="0.35">
      <c r="A10" s="240" t="s">
        <v>154</v>
      </c>
      <c r="B10" s="100">
        <v>240</v>
      </c>
      <c r="C10" s="253"/>
      <c r="D10" s="254"/>
    </row>
    <row r="11" spans="1:4" x14ac:dyDescent="0.35">
      <c r="A11" s="242" t="s">
        <v>155</v>
      </c>
      <c r="B11" s="96"/>
      <c r="C11" s="253"/>
      <c r="D11" s="254"/>
    </row>
    <row r="12" spans="1:4" x14ac:dyDescent="0.35">
      <c r="A12" s="240" t="s">
        <v>156</v>
      </c>
      <c r="B12" s="96">
        <v>100</v>
      </c>
      <c r="C12" s="253"/>
      <c r="D12" s="254"/>
    </row>
    <row r="13" spans="1:4" x14ac:dyDescent="0.35">
      <c r="A13" s="240" t="s">
        <v>157</v>
      </c>
      <c r="B13" s="96"/>
      <c r="C13" s="255"/>
      <c r="D13" s="256"/>
    </row>
    <row r="14" spans="1:4" x14ac:dyDescent="0.35">
      <c r="A14" s="239" t="s">
        <v>14</v>
      </c>
      <c r="B14" s="96"/>
      <c r="C14" s="253"/>
      <c r="D14" s="254"/>
    </row>
    <row r="15" spans="1:4" x14ac:dyDescent="0.35">
      <c r="A15" s="240" t="s">
        <v>156</v>
      </c>
      <c r="B15" s="96">
        <v>100</v>
      </c>
      <c r="C15" s="247"/>
      <c r="D15" s="254"/>
    </row>
    <row r="16" spans="1:4" x14ac:dyDescent="0.35">
      <c r="A16" s="239" t="s">
        <v>20</v>
      </c>
      <c r="B16" s="96"/>
      <c r="C16" s="253"/>
      <c r="D16" s="254"/>
    </row>
    <row r="17" spans="1:4" x14ac:dyDescent="0.35">
      <c r="A17" s="240" t="s">
        <v>158</v>
      </c>
      <c r="B17" s="96">
        <v>10</v>
      </c>
      <c r="C17" s="253"/>
      <c r="D17" s="254"/>
    </row>
    <row r="18" spans="1:4" x14ac:dyDescent="0.35">
      <c r="A18" s="240" t="s">
        <v>159</v>
      </c>
      <c r="B18" s="96"/>
      <c r="C18" s="257"/>
      <c r="D18" s="258"/>
    </row>
    <row r="19" spans="1:4" ht="15" thickBot="1" x14ac:dyDescent="0.4">
      <c r="A19" s="243" t="s">
        <v>160</v>
      </c>
      <c r="B19" s="106">
        <v>20</v>
      </c>
      <c r="C19" s="259"/>
      <c r="D19" s="260"/>
    </row>
    <row r="20" spans="1:4" ht="15" thickBot="1" x14ac:dyDescent="0.4">
      <c r="A20" s="89" t="s">
        <v>166</v>
      </c>
      <c r="B20" s="90"/>
      <c r="C20" s="90"/>
      <c r="D20" s="91"/>
    </row>
    <row r="21" spans="1:4" x14ac:dyDescent="0.35">
      <c r="A21" s="244" t="s">
        <v>150</v>
      </c>
      <c r="B21" s="112">
        <v>100</v>
      </c>
      <c r="C21" s="261"/>
      <c r="D21" s="262"/>
    </row>
    <row r="22" spans="1:4" x14ac:dyDescent="0.35">
      <c r="A22" s="245" t="s">
        <v>151</v>
      </c>
      <c r="B22" s="115">
        <v>100</v>
      </c>
      <c r="C22" s="263"/>
      <c r="D22" s="264"/>
    </row>
    <row r="23" spans="1:4" ht="15" thickBot="1" x14ac:dyDescent="0.4">
      <c r="A23" s="246" t="s">
        <v>160</v>
      </c>
      <c r="B23" s="120">
        <v>20</v>
      </c>
      <c r="C23" s="265"/>
      <c r="D23" s="266"/>
    </row>
  </sheetData>
  <sheetProtection algorithmName="SHA-512" hashValue="FhZLNigf9NX/O3BJSdtCX+Nu9BixZwQYbUfLK5bPybdcCUcx2E593yJB3m3RIxQl+3TsyGCTtsdR01Kcmw3AMA==" saltValue="w14dbD056KUb9h3tU9MKbg==" spinCount="100000" sheet="1" objects="1" scenarios="1"/>
  <mergeCells count="4">
    <mergeCell ref="A1:D1"/>
    <mergeCell ref="A2:D2"/>
    <mergeCell ref="A4:D4"/>
    <mergeCell ref="A20:D20"/>
  </mergeCells>
  <pageMargins left="0.7" right="0.7" top="0.75" bottom="0.75" header="0.3" footer="0.3"/>
  <pageSetup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414A4-4C61-49E6-BF6D-479E5F83C599}">
  <sheetPr>
    <pageSetUpPr fitToPage="1"/>
  </sheetPr>
  <dimension ref="A1:G35"/>
  <sheetViews>
    <sheetView topLeftCell="A19" zoomScale="80" zoomScaleNormal="80" workbookViewId="0">
      <selection activeCell="C31" sqref="C31"/>
    </sheetView>
  </sheetViews>
  <sheetFormatPr defaultRowHeight="14.5" x14ac:dyDescent="0.35"/>
  <cols>
    <col min="1" max="1" width="72.26953125" style="80" bestFit="1" customWidth="1"/>
    <col min="2" max="2" width="19.54296875" style="80" customWidth="1"/>
    <col min="3" max="3" width="17.453125" style="80" customWidth="1"/>
    <col min="4" max="4" width="25.1796875" style="80" customWidth="1"/>
    <col min="5" max="7" width="8.7265625" style="187"/>
    <col min="8" max="16384" width="8.7265625" style="80"/>
  </cols>
  <sheetData>
    <row r="1" spans="1:4" ht="23.15" customHeight="1" thickBot="1" x14ac:dyDescent="0.4">
      <c r="A1" s="76" t="s">
        <v>215</v>
      </c>
      <c r="B1" s="77"/>
      <c r="C1" s="77"/>
      <c r="D1" s="78"/>
    </row>
    <row r="2" spans="1:4" ht="73.5" customHeight="1" thickBot="1" x14ac:dyDescent="0.4">
      <c r="A2" s="81" t="s">
        <v>237</v>
      </c>
      <c r="B2" s="82"/>
      <c r="C2" s="82"/>
      <c r="D2" s="83"/>
    </row>
    <row r="3" spans="1:4" ht="23.15" customHeight="1" thickBot="1" x14ac:dyDescent="0.4">
      <c r="A3" s="85" t="s">
        <v>0</v>
      </c>
      <c r="B3" s="87" t="s">
        <v>2</v>
      </c>
      <c r="C3" s="87" t="s">
        <v>3</v>
      </c>
      <c r="D3" s="88" t="s">
        <v>238</v>
      </c>
    </row>
    <row r="4" spans="1:4" ht="15" thickBot="1" x14ac:dyDescent="0.4">
      <c r="A4" s="108" t="s">
        <v>127</v>
      </c>
      <c r="B4" s="109"/>
      <c r="C4" s="109"/>
      <c r="D4" s="110"/>
    </row>
    <row r="5" spans="1:4" x14ac:dyDescent="0.35">
      <c r="A5" s="138" t="s">
        <v>19</v>
      </c>
      <c r="B5" s="267">
        <v>6</v>
      </c>
      <c r="C5" s="96"/>
      <c r="D5" s="278"/>
    </row>
    <row r="6" spans="1:4" x14ac:dyDescent="0.35">
      <c r="A6" s="268" t="s">
        <v>47</v>
      </c>
      <c r="B6" s="267"/>
      <c r="C6" s="96">
        <v>40</v>
      </c>
      <c r="D6" s="278"/>
    </row>
    <row r="7" spans="1:4" x14ac:dyDescent="0.35">
      <c r="A7" s="268"/>
      <c r="B7" s="267"/>
      <c r="C7" s="96"/>
      <c r="D7" s="278"/>
    </row>
    <row r="8" spans="1:4" x14ac:dyDescent="0.35">
      <c r="A8" s="138" t="s">
        <v>104</v>
      </c>
      <c r="B8" s="267">
        <v>8</v>
      </c>
      <c r="C8" s="96"/>
      <c r="D8" s="278"/>
    </row>
    <row r="9" spans="1:4" x14ac:dyDescent="0.35">
      <c r="A9" s="269" t="s">
        <v>47</v>
      </c>
      <c r="B9" s="267"/>
      <c r="C9" s="96">
        <v>80</v>
      </c>
      <c r="D9" s="278"/>
    </row>
    <row r="10" spans="1:4" x14ac:dyDescent="0.35">
      <c r="A10" s="239" t="s">
        <v>17</v>
      </c>
      <c r="B10" s="96">
        <v>8</v>
      </c>
      <c r="C10" s="96">
        <v>100</v>
      </c>
      <c r="D10" s="278"/>
    </row>
    <row r="11" spans="1:4" x14ac:dyDescent="0.35">
      <c r="A11" s="240" t="s">
        <v>152</v>
      </c>
      <c r="B11" s="96"/>
      <c r="C11" s="96"/>
      <c r="D11" s="279"/>
    </row>
    <row r="12" spans="1:4" ht="15" thickBot="1" x14ac:dyDescent="0.4">
      <c r="A12" s="269"/>
      <c r="B12" s="267"/>
      <c r="C12" s="96"/>
      <c r="D12" s="155"/>
    </row>
    <row r="13" spans="1:4" ht="15" thickBot="1" x14ac:dyDescent="0.4">
      <c r="A13" s="108" t="s">
        <v>128</v>
      </c>
      <c r="B13" s="109"/>
      <c r="C13" s="109"/>
      <c r="D13" s="110"/>
    </row>
    <row r="14" spans="1:4" x14ac:dyDescent="0.35">
      <c r="A14" s="111" t="s">
        <v>69</v>
      </c>
      <c r="B14" s="270">
        <v>6</v>
      </c>
      <c r="C14" s="112"/>
      <c r="D14" s="147"/>
    </row>
    <row r="15" spans="1:4" x14ac:dyDescent="0.35">
      <c r="A15" s="173" t="s">
        <v>47</v>
      </c>
      <c r="B15" s="271"/>
      <c r="C15" s="115">
        <v>12</v>
      </c>
      <c r="D15" s="148"/>
    </row>
    <row r="16" spans="1:4" x14ac:dyDescent="0.35">
      <c r="A16" s="168"/>
      <c r="B16" s="271"/>
      <c r="C16" s="115"/>
      <c r="D16" s="148"/>
    </row>
    <row r="17" spans="1:4" x14ac:dyDescent="0.35">
      <c r="A17" s="169" t="s">
        <v>14</v>
      </c>
      <c r="B17" s="271">
        <v>8</v>
      </c>
      <c r="C17" s="115"/>
      <c r="D17" s="148"/>
    </row>
    <row r="18" spans="1:4" x14ac:dyDescent="0.35">
      <c r="A18" s="272" t="s">
        <v>47</v>
      </c>
      <c r="B18" s="271"/>
      <c r="C18" s="115">
        <v>30</v>
      </c>
      <c r="D18" s="148"/>
    </row>
    <row r="19" spans="1:4" ht="15" thickBot="1" x14ac:dyDescent="0.4">
      <c r="A19" s="176"/>
      <c r="B19" s="273"/>
      <c r="C19" s="120"/>
      <c r="D19" s="152"/>
    </row>
    <row r="20" spans="1:4" ht="15" thickBot="1" x14ac:dyDescent="0.4">
      <c r="A20" s="129" t="s">
        <v>166</v>
      </c>
      <c r="B20" s="130"/>
      <c r="C20" s="130"/>
      <c r="D20" s="131"/>
    </row>
    <row r="21" spans="1:4" x14ac:dyDescent="0.35">
      <c r="A21" s="274" t="s">
        <v>173</v>
      </c>
      <c r="B21" s="275">
        <v>6</v>
      </c>
      <c r="C21" s="93"/>
      <c r="D21" s="280"/>
    </row>
    <row r="22" spans="1:4" x14ac:dyDescent="0.35">
      <c r="A22" s="268" t="s">
        <v>47</v>
      </c>
      <c r="B22" s="267"/>
      <c r="C22" s="96">
        <v>60</v>
      </c>
      <c r="D22" s="281"/>
    </row>
    <row r="23" spans="1:4" x14ac:dyDescent="0.35">
      <c r="A23" s="268"/>
      <c r="B23" s="267"/>
      <c r="C23" s="96"/>
      <c r="D23" s="248"/>
    </row>
    <row r="24" spans="1:4" x14ac:dyDescent="0.35">
      <c r="A24" s="138" t="s">
        <v>186</v>
      </c>
      <c r="B24" s="267">
        <v>8</v>
      </c>
      <c r="C24" s="96"/>
      <c r="D24" s="248"/>
    </row>
    <row r="25" spans="1:4" x14ac:dyDescent="0.35">
      <c r="A25" s="268" t="s">
        <v>47</v>
      </c>
      <c r="B25" s="267"/>
      <c r="C25" s="96">
        <v>120</v>
      </c>
      <c r="D25" s="248"/>
    </row>
    <row r="26" spans="1:4" x14ac:dyDescent="0.35">
      <c r="A26" s="268"/>
      <c r="B26" s="267"/>
      <c r="C26" s="96"/>
      <c r="D26" s="248"/>
    </row>
    <row r="27" spans="1:4" x14ac:dyDescent="0.35">
      <c r="A27" s="138" t="s">
        <v>190</v>
      </c>
      <c r="B27" s="267">
        <v>8</v>
      </c>
      <c r="C27" s="96"/>
      <c r="D27" s="248"/>
    </row>
    <row r="28" spans="1:4" x14ac:dyDescent="0.35">
      <c r="A28" s="268" t="s">
        <v>47</v>
      </c>
      <c r="B28" s="267"/>
      <c r="C28" s="96">
        <v>14</v>
      </c>
      <c r="D28" s="248"/>
    </row>
    <row r="29" spans="1:4" x14ac:dyDescent="0.35">
      <c r="A29" s="138" t="s">
        <v>207</v>
      </c>
      <c r="B29" s="267">
        <v>6</v>
      </c>
      <c r="C29" s="96"/>
      <c r="D29" s="248"/>
    </row>
    <row r="30" spans="1:4" x14ac:dyDescent="0.35">
      <c r="A30" s="268" t="s">
        <v>47</v>
      </c>
      <c r="B30" s="267"/>
      <c r="C30" s="96">
        <v>8</v>
      </c>
      <c r="D30" s="248"/>
    </row>
    <row r="31" spans="1:4" ht="15" thickBot="1" x14ac:dyDescent="0.4">
      <c r="A31" s="276"/>
      <c r="B31" s="277"/>
      <c r="C31" s="140"/>
      <c r="D31" s="282"/>
    </row>
    <row r="32" spans="1:4" ht="15" thickBot="1" x14ac:dyDescent="0.4">
      <c r="A32" s="108" t="s">
        <v>235</v>
      </c>
      <c r="B32" s="109"/>
      <c r="C32" s="109"/>
      <c r="D32" s="110"/>
    </row>
    <row r="33" spans="1:4" x14ac:dyDescent="0.35">
      <c r="A33" s="111" t="s">
        <v>20</v>
      </c>
      <c r="B33" s="270">
        <v>6</v>
      </c>
      <c r="C33" s="112"/>
      <c r="D33" s="147"/>
    </row>
    <row r="34" spans="1:4" x14ac:dyDescent="0.35">
      <c r="A34" s="168" t="s">
        <v>47</v>
      </c>
      <c r="B34" s="271"/>
      <c r="C34" s="115">
        <v>6</v>
      </c>
      <c r="D34" s="148"/>
    </row>
    <row r="35" spans="1:4" ht="15" thickBot="1" x14ac:dyDescent="0.4">
      <c r="A35" s="176"/>
      <c r="B35" s="273"/>
      <c r="C35" s="120"/>
      <c r="D35" s="152"/>
    </row>
  </sheetData>
  <sheetProtection algorithmName="SHA-512" hashValue="pTdwg776PQAfGR/bFhSXv2t8mrRfMVNBwTJ+7Of80RbHsMt4kbcdeYU50nqiChmkM5RvCV/uze3mf8w4Va82Ew==" saltValue="tZmjfbeixC+SzTb6Xu6KLQ==" spinCount="100000" sheet="1" objects="1" scenarios="1"/>
  <mergeCells count="6">
    <mergeCell ref="A32:D32"/>
    <mergeCell ref="A1:D1"/>
    <mergeCell ref="A2:D2"/>
    <mergeCell ref="A4:D4"/>
    <mergeCell ref="A13:D13"/>
    <mergeCell ref="A20:D20"/>
  </mergeCells>
  <pageMargins left="0.7" right="0.7" top="0.75" bottom="0.75" header="0.3" footer="0.3"/>
  <pageSetup scale="9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702F5-2830-4EBC-9B06-2BF2849EFAA7}">
  <sheetPr>
    <pageSetUpPr fitToPage="1"/>
  </sheetPr>
  <dimension ref="A1:H98"/>
  <sheetViews>
    <sheetView topLeftCell="A34" zoomScale="40" zoomScaleNormal="40" workbookViewId="0">
      <selection activeCell="B49" sqref="B49"/>
    </sheetView>
  </sheetViews>
  <sheetFormatPr defaultRowHeight="14.5" x14ac:dyDescent="0.35"/>
  <cols>
    <col min="1" max="1" width="78.453125" style="80" bestFit="1" customWidth="1"/>
    <col min="2" max="2" width="21.81640625" style="80" bestFit="1" customWidth="1"/>
    <col min="3" max="3" width="19.81640625" style="80" customWidth="1"/>
    <col min="4" max="4" width="18.26953125" style="80" customWidth="1"/>
    <col min="5" max="5" width="16" style="80" bestFit="1" customWidth="1"/>
    <col min="6" max="8" width="8.7265625" style="187"/>
    <col min="9" max="16384" width="8.7265625" style="80"/>
  </cols>
  <sheetData>
    <row r="1" spans="1:8" ht="28.5" customHeight="1" thickBot="1" x14ac:dyDescent="0.4">
      <c r="A1" s="76" t="s">
        <v>213</v>
      </c>
      <c r="B1" s="77"/>
      <c r="C1" s="77"/>
      <c r="D1" s="77"/>
      <c r="E1" s="78"/>
    </row>
    <row r="2" spans="1:8" ht="68.150000000000006" customHeight="1" thickBot="1" x14ac:dyDescent="0.4">
      <c r="A2" s="81" t="s">
        <v>237</v>
      </c>
      <c r="B2" s="82"/>
      <c r="C2" s="82"/>
      <c r="D2" s="82"/>
      <c r="E2" s="83"/>
    </row>
    <row r="3" spans="1:8" ht="38.15" customHeight="1" thickBot="1" x14ac:dyDescent="0.4">
      <c r="A3" s="85" t="s">
        <v>48</v>
      </c>
      <c r="B3" s="283" t="s">
        <v>26</v>
      </c>
      <c r="C3" s="284" t="s">
        <v>49</v>
      </c>
      <c r="D3" s="87" t="s">
        <v>50</v>
      </c>
      <c r="E3" s="285" t="s">
        <v>51</v>
      </c>
    </row>
    <row r="4" spans="1:8" s="289" customFormat="1" ht="17.5" customHeight="1" thickBot="1" x14ac:dyDescent="0.4">
      <c r="A4" s="286" t="s">
        <v>216</v>
      </c>
      <c r="B4" s="287"/>
      <c r="C4" s="287"/>
      <c r="D4" s="287"/>
      <c r="E4" s="288"/>
      <c r="F4" s="294"/>
      <c r="G4" s="294"/>
      <c r="H4" s="294"/>
    </row>
    <row r="5" spans="1:8" ht="17.5" x14ac:dyDescent="0.35">
      <c r="A5" s="274" t="s">
        <v>17</v>
      </c>
      <c r="B5" s="290">
        <v>60</v>
      </c>
      <c r="C5" s="295"/>
      <c r="D5" s="296"/>
      <c r="E5" s="297"/>
    </row>
    <row r="6" spans="1:8" ht="17.5" x14ac:dyDescent="0.35">
      <c r="A6" s="268" t="s">
        <v>100</v>
      </c>
      <c r="B6" s="100"/>
      <c r="C6" s="298"/>
      <c r="D6" s="299"/>
      <c r="E6" s="300"/>
    </row>
    <row r="7" spans="1:8" ht="17.5" x14ac:dyDescent="0.35">
      <c r="A7" s="268" t="s">
        <v>101</v>
      </c>
      <c r="B7" s="100"/>
      <c r="C7" s="298"/>
      <c r="D7" s="299"/>
      <c r="E7" s="300"/>
    </row>
    <row r="8" spans="1:8" ht="17.5" x14ac:dyDescent="0.35">
      <c r="A8" s="138" t="s">
        <v>19</v>
      </c>
      <c r="B8" s="101">
        <v>46</v>
      </c>
      <c r="C8" s="298"/>
      <c r="D8" s="299"/>
      <c r="E8" s="300"/>
    </row>
    <row r="9" spans="1:8" ht="17.5" x14ac:dyDescent="0.35">
      <c r="A9" s="268" t="s">
        <v>102</v>
      </c>
      <c r="B9" s="100"/>
      <c r="C9" s="298"/>
      <c r="D9" s="299"/>
      <c r="E9" s="300"/>
    </row>
    <row r="10" spans="1:8" ht="17.5" x14ac:dyDescent="0.35">
      <c r="A10" s="268" t="s">
        <v>103</v>
      </c>
      <c r="B10" s="100"/>
      <c r="C10" s="298"/>
      <c r="D10" s="299"/>
      <c r="E10" s="300"/>
    </row>
    <row r="11" spans="1:8" ht="17.5" x14ac:dyDescent="0.35">
      <c r="A11" s="138" t="s">
        <v>104</v>
      </c>
      <c r="B11" s="101">
        <v>60</v>
      </c>
      <c r="C11" s="298"/>
      <c r="D11" s="299"/>
      <c r="E11" s="300"/>
    </row>
    <row r="12" spans="1:8" ht="17.5" x14ac:dyDescent="0.35">
      <c r="A12" s="268" t="s">
        <v>130</v>
      </c>
      <c r="B12" s="101"/>
      <c r="C12" s="298"/>
      <c r="D12" s="299"/>
      <c r="E12" s="300"/>
    </row>
    <row r="13" spans="1:8" ht="18" x14ac:dyDescent="0.4">
      <c r="A13" s="268" t="s">
        <v>131</v>
      </c>
      <c r="B13" s="101"/>
      <c r="C13" s="301"/>
      <c r="D13" s="301"/>
      <c r="E13" s="302"/>
    </row>
    <row r="14" spans="1:8" ht="17.5" x14ac:dyDescent="0.35">
      <c r="A14" s="268" t="s">
        <v>23</v>
      </c>
      <c r="B14" s="100"/>
      <c r="C14" s="298"/>
      <c r="D14" s="299"/>
      <c r="E14" s="300"/>
    </row>
    <row r="15" spans="1:8" ht="17.5" x14ac:dyDescent="0.35">
      <c r="A15" s="138" t="s">
        <v>24</v>
      </c>
      <c r="B15" s="101">
        <v>12</v>
      </c>
      <c r="C15" s="298"/>
      <c r="D15" s="299"/>
      <c r="E15" s="300"/>
    </row>
    <row r="16" spans="1:8" ht="17.5" x14ac:dyDescent="0.35">
      <c r="A16" s="268" t="s">
        <v>105</v>
      </c>
      <c r="B16" s="100"/>
      <c r="C16" s="298"/>
      <c r="D16" s="299"/>
      <c r="E16" s="300"/>
    </row>
    <row r="17" spans="1:8" ht="17.5" x14ac:dyDescent="0.35">
      <c r="A17" s="268" t="s">
        <v>106</v>
      </c>
      <c r="B17" s="100"/>
      <c r="C17" s="298"/>
      <c r="D17" s="299"/>
      <c r="E17" s="300"/>
    </row>
    <row r="18" spans="1:8" ht="17.5" x14ac:dyDescent="0.35">
      <c r="A18" s="268" t="s">
        <v>107</v>
      </c>
      <c r="B18" s="100"/>
      <c r="C18" s="298"/>
      <c r="D18" s="299"/>
      <c r="E18" s="300"/>
    </row>
    <row r="19" spans="1:8" ht="18" x14ac:dyDescent="0.4">
      <c r="A19" s="268" t="s">
        <v>108</v>
      </c>
      <c r="B19" s="100"/>
      <c r="C19" s="301"/>
      <c r="D19" s="301"/>
      <c r="E19" s="302"/>
    </row>
    <row r="20" spans="1:8" ht="18" x14ac:dyDescent="0.4">
      <c r="A20" s="268" t="s">
        <v>109</v>
      </c>
      <c r="B20" s="100"/>
      <c r="C20" s="301"/>
      <c r="D20" s="301"/>
      <c r="E20" s="302"/>
    </row>
    <row r="21" spans="1:8" ht="17.5" x14ac:dyDescent="0.35">
      <c r="A21" s="268" t="s">
        <v>110</v>
      </c>
      <c r="B21" s="100"/>
      <c r="C21" s="298"/>
      <c r="D21" s="299"/>
      <c r="E21" s="300"/>
    </row>
    <row r="22" spans="1:8" ht="17.5" x14ac:dyDescent="0.35">
      <c r="A22" s="138" t="s">
        <v>111</v>
      </c>
      <c r="B22" s="101">
        <v>18</v>
      </c>
      <c r="C22" s="298"/>
      <c r="D22" s="299"/>
      <c r="E22" s="300"/>
    </row>
    <row r="23" spans="1:8" ht="17.5" x14ac:dyDescent="0.35">
      <c r="A23" s="268" t="s">
        <v>112</v>
      </c>
      <c r="B23" s="100"/>
      <c r="C23" s="298"/>
      <c r="D23" s="299"/>
      <c r="E23" s="300"/>
    </row>
    <row r="24" spans="1:8" ht="17.5" x14ac:dyDescent="0.35">
      <c r="A24" s="268" t="s">
        <v>113</v>
      </c>
      <c r="B24" s="100"/>
      <c r="C24" s="298"/>
      <c r="D24" s="299"/>
      <c r="E24" s="300"/>
    </row>
    <row r="25" spans="1:8" ht="18" x14ac:dyDescent="0.4">
      <c r="A25" s="268" t="s">
        <v>114</v>
      </c>
      <c r="B25" s="100"/>
      <c r="C25" s="301"/>
      <c r="D25" s="301"/>
      <c r="E25" s="302"/>
    </row>
    <row r="26" spans="1:8" ht="17.5" x14ac:dyDescent="0.35">
      <c r="A26" s="268" t="s">
        <v>87</v>
      </c>
      <c r="B26" s="100"/>
      <c r="C26" s="298"/>
      <c r="D26" s="299"/>
      <c r="E26" s="300"/>
    </row>
    <row r="27" spans="1:8" ht="17.5" x14ac:dyDescent="0.35">
      <c r="A27" s="268" t="s">
        <v>115</v>
      </c>
      <c r="B27" s="100"/>
      <c r="C27" s="298"/>
      <c r="D27" s="299"/>
      <c r="E27" s="300"/>
    </row>
    <row r="28" spans="1:8" ht="17.5" x14ac:dyDescent="0.35">
      <c r="A28" s="268" t="s">
        <v>116</v>
      </c>
      <c r="B28" s="100"/>
      <c r="C28" s="298"/>
      <c r="D28" s="299"/>
      <c r="E28" s="300"/>
    </row>
    <row r="29" spans="1:8" ht="17.5" x14ac:dyDescent="0.35">
      <c r="A29" s="268" t="s">
        <v>117</v>
      </c>
      <c r="B29" s="100"/>
      <c r="C29" s="298"/>
      <c r="D29" s="299"/>
      <c r="E29" s="300"/>
    </row>
    <row r="30" spans="1:8" ht="18" thickBot="1" x14ac:dyDescent="0.4">
      <c r="A30" s="276" t="s">
        <v>118</v>
      </c>
      <c r="B30" s="291"/>
      <c r="C30" s="303"/>
      <c r="D30" s="304"/>
      <c r="E30" s="305"/>
    </row>
    <row r="31" spans="1:8" s="289" customFormat="1" ht="18.649999999999999" customHeight="1" thickBot="1" x14ac:dyDescent="0.4">
      <c r="A31" s="286" t="s">
        <v>128</v>
      </c>
      <c r="B31" s="287"/>
      <c r="C31" s="287"/>
      <c r="D31" s="287"/>
      <c r="E31" s="288"/>
      <c r="F31" s="294"/>
      <c r="G31" s="294"/>
      <c r="H31" s="294"/>
    </row>
    <row r="32" spans="1:8" ht="18" x14ac:dyDescent="0.4">
      <c r="A32" s="274" t="s">
        <v>69</v>
      </c>
      <c r="B32" s="290">
        <v>54</v>
      </c>
      <c r="C32" s="306"/>
      <c r="D32" s="306"/>
      <c r="E32" s="307"/>
    </row>
    <row r="33" spans="1:5" ht="17.5" x14ac:dyDescent="0.35">
      <c r="A33" s="268" t="s">
        <v>70</v>
      </c>
      <c r="B33" s="100"/>
      <c r="C33" s="298"/>
      <c r="D33" s="299"/>
      <c r="E33" s="300"/>
    </row>
    <row r="34" spans="1:5" ht="17.5" x14ac:dyDescent="0.35">
      <c r="A34" s="268" t="s">
        <v>23</v>
      </c>
      <c r="B34" s="100"/>
      <c r="C34" s="298"/>
      <c r="D34" s="299"/>
      <c r="E34" s="300"/>
    </row>
    <row r="35" spans="1:5" ht="18" x14ac:dyDescent="0.4">
      <c r="A35" s="268" t="s">
        <v>71</v>
      </c>
      <c r="B35" s="100"/>
      <c r="C35" s="301"/>
      <c r="D35" s="301"/>
      <c r="E35" s="302"/>
    </row>
    <row r="36" spans="1:5" ht="17.5" x14ac:dyDescent="0.35">
      <c r="A36" s="268" t="s">
        <v>72</v>
      </c>
      <c r="B36" s="100"/>
      <c r="C36" s="298"/>
      <c r="D36" s="299"/>
      <c r="E36" s="300"/>
    </row>
    <row r="37" spans="1:5" ht="17.5" x14ac:dyDescent="0.35">
      <c r="A37" s="138" t="s">
        <v>14</v>
      </c>
      <c r="B37" s="101">
        <v>36</v>
      </c>
      <c r="C37" s="298"/>
      <c r="D37" s="299"/>
      <c r="E37" s="300"/>
    </row>
    <row r="38" spans="1:5" ht="18" x14ac:dyDescent="0.4">
      <c r="A38" s="268" t="s">
        <v>10</v>
      </c>
      <c r="B38" s="101"/>
      <c r="C38" s="301"/>
      <c r="D38" s="301"/>
      <c r="E38" s="302"/>
    </row>
    <row r="39" spans="1:5" ht="17.5" x14ac:dyDescent="0.35">
      <c r="A39" s="268" t="s">
        <v>73</v>
      </c>
      <c r="B39" s="100"/>
      <c r="C39" s="298"/>
      <c r="D39" s="299"/>
      <c r="E39" s="300"/>
    </row>
    <row r="40" spans="1:5" ht="17.5" x14ac:dyDescent="0.35">
      <c r="A40" s="268" t="s">
        <v>23</v>
      </c>
      <c r="B40" s="100"/>
      <c r="C40" s="298"/>
      <c r="D40" s="299"/>
      <c r="E40" s="300"/>
    </row>
    <row r="41" spans="1:5" ht="18" x14ac:dyDescent="0.4">
      <c r="A41" s="268" t="s">
        <v>92</v>
      </c>
      <c r="B41" s="100"/>
      <c r="C41" s="301"/>
      <c r="D41" s="301"/>
      <c r="E41" s="302"/>
    </row>
    <row r="42" spans="1:5" ht="17.5" x14ac:dyDescent="0.35">
      <c r="A42" s="268" t="s">
        <v>75</v>
      </c>
      <c r="B42" s="100"/>
      <c r="C42" s="298"/>
      <c r="D42" s="299"/>
      <c r="E42" s="300"/>
    </row>
    <row r="43" spans="1:5" ht="17.5" x14ac:dyDescent="0.35">
      <c r="A43" s="138" t="s">
        <v>76</v>
      </c>
      <c r="B43" s="101">
        <v>28</v>
      </c>
      <c r="C43" s="298"/>
      <c r="D43" s="299"/>
      <c r="E43" s="300"/>
    </row>
    <row r="44" spans="1:5" ht="17.5" x14ac:dyDescent="0.35">
      <c r="A44" s="268" t="s">
        <v>120</v>
      </c>
      <c r="B44" s="100"/>
      <c r="C44" s="298"/>
      <c r="D44" s="299"/>
      <c r="E44" s="300"/>
    </row>
    <row r="45" spans="1:5" ht="18" x14ac:dyDescent="0.4">
      <c r="A45" s="268" t="s">
        <v>78</v>
      </c>
      <c r="B45" s="100"/>
      <c r="C45" s="301"/>
      <c r="D45" s="301"/>
      <c r="E45" s="302"/>
    </row>
    <row r="46" spans="1:5" ht="17.5" x14ac:dyDescent="0.35">
      <c r="A46" s="268" t="s">
        <v>79</v>
      </c>
      <c r="B46" s="100"/>
      <c r="C46" s="298"/>
      <c r="D46" s="299"/>
      <c r="E46" s="300"/>
    </row>
    <row r="47" spans="1:5" ht="18" x14ac:dyDescent="0.4">
      <c r="A47" s="268" t="s">
        <v>121</v>
      </c>
      <c r="B47" s="100"/>
      <c r="C47" s="301"/>
      <c r="D47" s="301"/>
      <c r="E47" s="302"/>
    </row>
    <row r="48" spans="1:5" ht="17.5" x14ac:dyDescent="0.35">
      <c r="A48" s="268" t="s">
        <v>81</v>
      </c>
      <c r="B48" s="100"/>
      <c r="C48" s="298"/>
      <c r="D48" s="299"/>
      <c r="E48" s="300"/>
    </row>
    <row r="49" spans="1:5" ht="17.5" x14ac:dyDescent="0.35">
      <c r="A49" s="268" t="s">
        <v>82</v>
      </c>
      <c r="B49" s="100"/>
      <c r="C49" s="298"/>
      <c r="D49" s="299"/>
      <c r="E49" s="300"/>
    </row>
    <row r="50" spans="1:5" ht="17.5" x14ac:dyDescent="0.35">
      <c r="A50" s="268" t="s">
        <v>122</v>
      </c>
      <c r="B50" s="100"/>
      <c r="C50" s="298"/>
      <c r="D50" s="299"/>
      <c r="E50" s="300"/>
    </row>
    <row r="51" spans="1:5" ht="18" x14ac:dyDescent="0.4">
      <c r="A51" s="268" t="s">
        <v>123</v>
      </c>
      <c r="B51" s="100"/>
      <c r="C51" s="301"/>
      <c r="D51" s="301"/>
      <c r="E51" s="302"/>
    </row>
    <row r="52" spans="1:5" ht="18" x14ac:dyDescent="0.4">
      <c r="A52" s="268" t="s">
        <v>86</v>
      </c>
      <c r="B52" s="100"/>
      <c r="C52" s="301"/>
      <c r="D52" s="301"/>
      <c r="E52" s="302"/>
    </row>
    <row r="53" spans="1:5" ht="17.5" x14ac:dyDescent="0.35">
      <c r="A53" s="268" t="s">
        <v>87</v>
      </c>
      <c r="B53" s="100"/>
      <c r="C53" s="298"/>
      <c r="D53" s="299"/>
      <c r="E53" s="300"/>
    </row>
    <row r="54" spans="1:5" ht="17.5" x14ac:dyDescent="0.35">
      <c r="A54" s="292" t="s">
        <v>88</v>
      </c>
      <c r="B54" s="101">
        <v>16</v>
      </c>
      <c r="C54" s="298"/>
      <c r="D54" s="299"/>
      <c r="E54" s="300"/>
    </row>
    <row r="55" spans="1:5" ht="17.5" x14ac:dyDescent="0.35">
      <c r="A55" s="268" t="s">
        <v>89</v>
      </c>
      <c r="B55" s="100"/>
      <c r="C55" s="298"/>
      <c r="D55" s="299"/>
      <c r="E55" s="300"/>
    </row>
    <row r="56" spans="1:5" ht="18" x14ac:dyDescent="0.4">
      <c r="A56" s="268" t="s">
        <v>91</v>
      </c>
      <c r="B56" s="100"/>
      <c r="C56" s="301"/>
      <c r="D56" s="301"/>
      <c r="E56" s="302"/>
    </row>
    <row r="57" spans="1:5" ht="17.5" x14ac:dyDescent="0.35">
      <c r="A57" s="268" t="s">
        <v>92</v>
      </c>
      <c r="B57" s="100"/>
      <c r="C57" s="298"/>
      <c r="D57" s="299"/>
      <c r="E57" s="300"/>
    </row>
    <row r="58" spans="1:5" ht="17.5" x14ac:dyDescent="0.35">
      <c r="A58" s="268" t="s">
        <v>126</v>
      </c>
      <c r="B58" s="100"/>
      <c r="C58" s="298"/>
      <c r="D58" s="299"/>
      <c r="E58" s="300"/>
    </row>
    <row r="59" spans="1:5" ht="18" thickBot="1" x14ac:dyDescent="0.4">
      <c r="A59" s="276" t="s">
        <v>72</v>
      </c>
      <c r="B59" s="291"/>
      <c r="C59" s="303"/>
      <c r="D59" s="304"/>
      <c r="E59" s="305"/>
    </row>
    <row r="60" spans="1:5" ht="15" thickBot="1" x14ac:dyDescent="0.4">
      <c r="A60" s="129" t="s">
        <v>166</v>
      </c>
      <c r="B60" s="130"/>
      <c r="C60" s="130"/>
      <c r="D60" s="130"/>
      <c r="E60" s="131"/>
    </row>
    <row r="61" spans="1:5" ht="17.5" x14ac:dyDescent="0.35">
      <c r="A61" s="274" t="s">
        <v>24</v>
      </c>
      <c r="B61" s="290">
        <v>18</v>
      </c>
      <c r="C61" s="308"/>
      <c r="D61" s="309"/>
      <c r="E61" s="310"/>
    </row>
    <row r="62" spans="1:5" ht="17.5" x14ac:dyDescent="0.35">
      <c r="A62" s="268" t="s">
        <v>167</v>
      </c>
      <c r="B62" s="100"/>
      <c r="C62" s="311"/>
      <c r="D62" s="312"/>
      <c r="E62" s="313"/>
    </row>
    <row r="63" spans="1:5" ht="17.5" x14ac:dyDescent="0.35">
      <c r="A63" s="268" t="s">
        <v>169</v>
      </c>
      <c r="B63" s="100"/>
      <c r="C63" s="311"/>
      <c r="D63" s="312"/>
      <c r="E63" s="313"/>
    </row>
    <row r="64" spans="1:5" ht="17.5" x14ac:dyDescent="0.35">
      <c r="A64" s="268" t="s">
        <v>170</v>
      </c>
      <c r="B64" s="100"/>
      <c r="C64" s="311"/>
      <c r="D64" s="312"/>
      <c r="E64" s="313"/>
    </row>
    <row r="65" spans="1:5" ht="18" x14ac:dyDescent="0.4">
      <c r="A65" s="268" t="s">
        <v>172</v>
      </c>
      <c r="B65" s="100"/>
      <c r="C65" s="314"/>
      <c r="D65" s="314"/>
      <c r="E65" s="315"/>
    </row>
    <row r="66" spans="1:5" ht="17.5" x14ac:dyDescent="0.35">
      <c r="A66" s="138" t="s">
        <v>173</v>
      </c>
      <c r="B66" s="101">
        <v>110</v>
      </c>
      <c r="C66" s="311"/>
      <c r="D66" s="312"/>
      <c r="E66" s="313"/>
    </row>
    <row r="67" spans="1:5" ht="17.5" x14ac:dyDescent="0.35">
      <c r="A67" s="269" t="s">
        <v>70</v>
      </c>
      <c r="B67" s="101"/>
      <c r="C67" s="311"/>
      <c r="D67" s="312"/>
      <c r="E67" s="313"/>
    </row>
    <row r="68" spans="1:5" ht="18" x14ac:dyDescent="0.4">
      <c r="A68" s="268" t="s">
        <v>197</v>
      </c>
      <c r="B68" s="100"/>
      <c r="C68" s="314"/>
      <c r="D68" s="314"/>
      <c r="E68" s="315"/>
    </row>
    <row r="69" spans="1:5" ht="17.5" x14ac:dyDescent="0.35">
      <c r="A69" s="268" t="s">
        <v>198</v>
      </c>
      <c r="B69" s="100"/>
      <c r="C69" s="311"/>
      <c r="D69" s="312"/>
      <c r="E69" s="313"/>
    </row>
    <row r="70" spans="1:5" ht="18" x14ac:dyDescent="0.4">
      <c r="A70" s="268" t="s">
        <v>199</v>
      </c>
      <c r="B70" s="100"/>
      <c r="C70" s="314"/>
      <c r="D70" s="314"/>
      <c r="E70" s="315"/>
    </row>
    <row r="71" spans="1:5" ht="17.5" x14ac:dyDescent="0.35">
      <c r="A71" s="268" t="s">
        <v>200</v>
      </c>
      <c r="B71" s="100"/>
      <c r="C71" s="311"/>
      <c r="D71" s="312"/>
      <c r="E71" s="313"/>
    </row>
    <row r="72" spans="1:5" ht="17.5" x14ac:dyDescent="0.35">
      <c r="A72" s="268" t="s">
        <v>201</v>
      </c>
      <c r="B72" s="100"/>
      <c r="C72" s="311"/>
      <c r="D72" s="312"/>
      <c r="E72" s="313"/>
    </row>
    <row r="73" spans="1:5" ht="18" x14ac:dyDescent="0.4">
      <c r="A73" s="268" t="s">
        <v>23</v>
      </c>
      <c r="B73" s="100"/>
      <c r="C73" s="314"/>
      <c r="D73" s="314"/>
      <c r="E73" s="315"/>
    </row>
    <row r="74" spans="1:5" ht="18" x14ac:dyDescent="0.4">
      <c r="A74" s="138" t="s">
        <v>177</v>
      </c>
      <c r="B74" s="101">
        <v>50</v>
      </c>
      <c r="C74" s="314"/>
      <c r="D74" s="314"/>
      <c r="E74" s="315"/>
    </row>
    <row r="75" spans="1:5" ht="17.5" x14ac:dyDescent="0.35">
      <c r="A75" s="293" t="s">
        <v>202</v>
      </c>
      <c r="B75" s="97"/>
      <c r="C75" s="311"/>
      <c r="D75" s="312"/>
      <c r="E75" s="313"/>
    </row>
    <row r="76" spans="1:5" ht="17.5" x14ac:dyDescent="0.35">
      <c r="A76" s="268" t="s">
        <v>203</v>
      </c>
      <c r="B76" s="100"/>
      <c r="C76" s="311"/>
      <c r="D76" s="312"/>
      <c r="E76" s="313"/>
    </row>
    <row r="77" spans="1:5" ht="17.5" x14ac:dyDescent="0.35">
      <c r="A77" s="138" t="s">
        <v>181</v>
      </c>
      <c r="B77" s="101">
        <v>18</v>
      </c>
      <c r="C77" s="311"/>
      <c r="D77" s="312"/>
      <c r="E77" s="313"/>
    </row>
    <row r="78" spans="1:5" ht="17.5" x14ac:dyDescent="0.35">
      <c r="A78" s="268" t="s">
        <v>182</v>
      </c>
      <c r="B78" s="100"/>
      <c r="C78" s="311"/>
      <c r="D78" s="312"/>
      <c r="E78" s="313"/>
    </row>
    <row r="79" spans="1:5" ht="17.5" x14ac:dyDescent="0.35">
      <c r="A79" s="268" t="s">
        <v>204</v>
      </c>
      <c r="B79" s="100"/>
      <c r="C79" s="311"/>
      <c r="D79" s="312"/>
      <c r="E79" s="313"/>
    </row>
    <row r="80" spans="1:5" ht="17.5" x14ac:dyDescent="0.35">
      <c r="A80" s="138" t="s">
        <v>186</v>
      </c>
      <c r="B80" s="101">
        <v>140</v>
      </c>
      <c r="C80" s="311"/>
      <c r="D80" s="312"/>
      <c r="E80" s="313"/>
    </row>
    <row r="81" spans="1:5" ht="18" x14ac:dyDescent="0.4">
      <c r="A81" s="269" t="s">
        <v>220</v>
      </c>
      <c r="B81" s="101"/>
      <c r="C81" s="314"/>
      <c r="D81" s="314"/>
      <c r="E81" s="315"/>
    </row>
    <row r="82" spans="1:5" ht="17.5" x14ac:dyDescent="0.35">
      <c r="A82" s="268" t="s">
        <v>206</v>
      </c>
      <c r="B82" s="100"/>
      <c r="C82" s="311"/>
      <c r="D82" s="312"/>
      <c r="E82" s="313"/>
    </row>
    <row r="83" spans="1:5" ht="17.5" x14ac:dyDescent="0.35">
      <c r="A83" s="138" t="s">
        <v>190</v>
      </c>
      <c r="B83" s="101">
        <v>16</v>
      </c>
      <c r="C83" s="311"/>
      <c r="D83" s="312"/>
      <c r="E83" s="313"/>
    </row>
    <row r="84" spans="1:5" ht="18" x14ac:dyDescent="0.4">
      <c r="A84" s="268" t="s">
        <v>191</v>
      </c>
      <c r="B84" s="100"/>
      <c r="C84" s="314"/>
      <c r="D84" s="314"/>
      <c r="E84" s="315"/>
    </row>
    <row r="85" spans="1:5" ht="17.5" x14ac:dyDescent="0.35">
      <c r="A85" s="138" t="s">
        <v>207</v>
      </c>
      <c r="B85" s="101">
        <v>10</v>
      </c>
      <c r="C85" s="311"/>
      <c r="D85" s="312"/>
      <c r="E85" s="313"/>
    </row>
    <row r="86" spans="1:5" ht="18" x14ac:dyDescent="0.4">
      <c r="A86" s="268" t="s">
        <v>208</v>
      </c>
      <c r="B86" s="100"/>
      <c r="C86" s="314"/>
      <c r="D86" s="314"/>
      <c r="E86" s="315"/>
    </row>
    <row r="87" spans="1:5" ht="18" x14ac:dyDescent="0.4">
      <c r="A87" s="268" t="s">
        <v>209</v>
      </c>
      <c r="B87" s="100"/>
      <c r="C87" s="314"/>
      <c r="D87" s="314"/>
      <c r="E87" s="315"/>
    </row>
    <row r="88" spans="1:5" ht="18" thickBot="1" x14ac:dyDescent="0.4">
      <c r="A88" s="276" t="s">
        <v>210</v>
      </c>
      <c r="B88" s="291"/>
      <c r="C88" s="316"/>
      <c r="D88" s="317"/>
      <c r="E88" s="318"/>
    </row>
    <row r="89" spans="1:5" ht="15" thickBot="1" x14ac:dyDescent="0.4">
      <c r="A89" s="108" t="s">
        <v>221</v>
      </c>
      <c r="B89" s="109"/>
      <c r="C89" s="109"/>
      <c r="D89" s="109"/>
      <c r="E89" s="110"/>
    </row>
    <row r="90" spans="1:5" x14ac:dyDescent="0.35">
      <c r="A90" s="111" t="s">
        <v>20</v>
      </c>
      <c r="B90" s="167">
        <v>14</v>
      </c>
      <c r="C90" s="319"/>
      <c r="D90" s="320"/>
      <c r="E90" s="321"/>
    </row>
    <row r="91" spans="1:5" x14ac:dyDescent="0.35">
      <c r="A91" s="168" t="s">
        <v>232</v>
      </c>
      <c r="B91" s="118"/>
      <c r="C91" s="322"/>
      <c r="D91" s="323"/>
      <c r="E91" s="151"/>
    </row>
    <row r="92" spans="1:5" x14ac:dyDescent="0.35">
      <c r="A92" s="168" t="s">
        <v>224</v>
      </c>
      <c r="B92" s="118"/>
      <c r="C92" s="322"/>
      <c r="D92" s="323"/>
      <c r="E92" s="151"/>
    </row>
    <row r="93" spans="1:5" x14ac:dyDescent="0.35">
      <c r="A93" s="168" t="s">
        <v>225</v>
      </c>
      <c r="B93" s="118"/>
      <c r="C93" s="322"/>
      <c r="D93" s="323"/>
      <c r="E93" s="151"/>
    </row>
    <row r="94" spans="1:5" x14ac:dyDescent="0.35">
      <c r="A94" s="168" t="s">
        <v>233</v>
      </c>
      <c r="B94" s="118"/>
      <c r="C94" s="322"/>
      <c r="D94" s="323"/>
      <c r="E94" s="151"/>
    </row>
    <row r="95" spans="1:5" x14ac:dyDescent="0.35">
      <c r="A95" s="168" t="s">
        <v>229</v>
      </c>
      <c r="B95" s="118"/>
      <c r="C95" s="322"/>
      <c r="D95" s="323"/>
      <c r="E95" s="151"/>
    </row>
    <row r="96" spans="1:5" x14ac:dyDescent="0.35">
      <c r="A96" s="168" t="s">
        <v>230</v>
      </c>
      <c r="B96" s="118"/>
      <c r="C96" s="322"/>
      <c r="D96" s="323"/>
      <c r="E96" s="151"/>
    </row>
    <row r="97" spans="1:5" x14ac:dyDescent="0.35">
      <c r="A97" s="169" t="s">
        <v>17</v>
      </c>
      <c r="B97" s="170">
        <v>80</v>
      </c>
      <c r="C97" s="322"/>
      <c r="D97" s="323"/>
      <c r="E97" s="151"/>
    </row>
    <row r="98" spans="1:5" ht="15" thickBot="1" x14ac:dyDescent="0.4">
      <c r="A98" s="176" t="s">
        <v>234</v>
      </c>
      <c r="B98" s="121"/>
      <c r="C98" s="324"/>
      <c r="D98" s="325"/>
      <c r="E98" s="326"/>
    </row>
  </sheetData>
  <sheetProtection algorithmName="SHA-512" hashValue="p5V3PuOkouxhGxoogC+xzxMIL/7JTrF9kQ8xJPKsM1vanvl+CjKJATHidy7hMdop5tyMG9TmgMXWHSL+QfuwHg==" saltValue="cTXT3xmcFwcdIn37ejUVlg==" spinCount="100000" sheet="1" objects="1" scenarios="1"/>
  <mergeCells count="6">
    <mergeCell ref="A89:E89"/>
    <mergeCell ref="A1:E1"/>
    <mergeCell ref="A2:E2"/>
    <mergeCell ref="A4:E4"/>
    <mergeCell ref="A31:E31"/>
    <mergeCell ref="A60:E60"/>
  </mergeCells>
  <pageMargins left="0.7" right="0.7" top="0.75" bottom="0.75" header="0.3" footer="0.3"/>
  <pageSetup scale="5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6F184-904C-496F-8DC9-38DD367C91C4}">
  <sheetPr>
    <pageSetUpPr fitToPage="1"/>
  </sheetPr>
  <dimension ref="A1:J92"/>
  <sheetViews>
    <sheetView view="pageBreakPreview" topLeftCell="A54" zoomScale="60" zoomScaleNormal="40" workbookViewId="0">
      <selection activeCell="B72" sqref="B72"/>
    </sheetView>
  </sheetViews>
  <sheetFormatPr defaultRowHeight="14.5" x14ac:dyDescent="0.35"/>
  <cols>
    <col min="1" max="1" width="50.54296875" bestFit="1" customWidth="1"/>
    <col min="2" max="2" width="20" customWidth="1"/>
    <col min="3" max="3" width="17.1796875" customWidth="1"/>
    <col min="4" max="4" width="16.81640625" customWidth="1"/>
    <col min="5" max="6" width="19.26953125" customWidth="1"/>
    <col min="7" max="7" width="24.1796875" customWidth="1"/>
    <col min="8" max="8" width="11.90625" style="187" customWidth="1"/>
    <col min="9" max="10" width="8.7265625" style="187"/>
  </cols>
  <sheetData>
    <row r="1" spans="1:7" ht="30.65" customHeight="1" thickBot="1" x14ac:dyDescent="0.4">
      <c r="A1" s="70" t="s">
        <v>217</v>
      </c>
      <c r="B1" s="71"/>
      <c r="C1" s="71"/>
      <c r="D1" s="71"/>
      <c r="E1" s="71"/>
      <c r="F1" s="71"/>
      <c r="G1" s="72"/>
    </row>
    <row r="2" spans="1:7" ht="69" customHeight="1" thickBot="1" x14ac:dyDescent="0.4">
      <c r="A2" s="67" t="s">
        <v>237</v>
      </c>
      <c r="B2" s="68"/>
      <c r="C2" s="68"/>
      <c r="D2" s="68"/>
      <c r="E2" s="68"/>
      <c r="F2" s="68"/>
      <c r="G2" s="69"/>
    </row>
    <row r="3" spans="1:7" ht="39" customHeight="1" thickBot="1" x14ac:dyDescent="0.4">
      <c r="A3" s="22" t="s">
        <v>48</v>
      </c>
      <c r="B3" s="34" t="s">
        <v>54</v>
      </c>
      <c r="C3" s="23" t="s">
        <v>4</v>
      </c>
      <c r="D3" s="23" t="s">
        <v>132</v>
      </c>
      <c r="E3" s="23" t="s">
        <v>53</v>
      </c>
      <c r="F3" s="24" t="s">
        <v>162</v>
      </c>
      <c r="G3" s="24" t="s">
        <v>163</v>
      </c>
    </row>
    <row r="4" spans="1:7" ht="17.5" customHeight="1" thickBot="1" x14ac:dyDescent="0.4">
      <c r="A4" s="61" t="s">
        <v>127</v>
      </c>
      <c r="B4" s="62"/>
      <c r="C4" s="62"/>
      <c r="D4" s="62"/>
      <c r="E4" s="62"/>
      <c r="F4" s="62"/>
      <c r="G4" s="63"/>
    </row>
    <row r="5" spans="1:7" x14ac:dyDescent="0.35">
      <c r="A5" s="9" t="s">
        <v>17</v>
      </c>
      <c r="B5" s="10">
        <v>60</v>
      </c>
      <c r="C5" s="327"/>
      <c r="D5" s="328"/>
      <c r="E5" s="329"/>
      <c r="F5" s="330"/>
      <c r="G5" s="331"/>
    </row>
    <row r="6" spans="1:7" x14ac:dyDescent="0.35">
      <c r="A6" s="12" t="s">
        <v>100</v>
      </c>
      <c r="B6" s="4"/>
      <c r="C6" s="332"/>
      <c r="D6" s="333"/>
      <c r="E6" s="334"/>
      <c r="F6" s="335"/>
      <c r="G6" s="336"/>
    </row>
    <row r="7" spans="1:7" x14ac:dyDescent="0.35">
      <c r="A7" s="12" t="s">
        <v>101</v>
      </c>
      <c r="B7" s="4"/>
      <c r="C7" s="332"/>
      <c r="D7" s="333"/>
      <c r="E7" s="334"/>
      <c r="F7" s="335"/>
      <c r="G7" s="336"/>
    </row>
    <row r="8" spans="1:7" x14ac:dyDescent="0.35">
      <c r="A8" s="6" t="s">
        <v>19</v>
      </c>
      <c r="B8" s="5">
        <v>46</v>
      </c>
      <c r="C8" s="332"/>
      <c r="D8" s="333"/>
      <c r="E8" s="334"/>
      <c r="F8" s="335"/>
      <c r="G8" s="336"/>
    </row>
    <row r="9" spans="1:7" x14ac:dyDescent="0.35">
      <c r="A9" s="12" t="s">
        <v>102</v>
      </c>
      <c r="B9" s="4"/>
      <c r="C9" s="332"/>
      <c r="D9" s="333"/>
      <c r="E9" s="334"/>
      <c r="F9" s="335"/>
      <c r="G9" s="336"/>
    </row>
    <row r="10" spans="1:7" x14ac:dyDescent="0.35">
      <c r="A10" s="12" t="s">
        <v>103</v>
      </c>
      <c r="B10" s="4"/>
      <c r="C10" s="332"/>
      <c r="D10" s="333"/>
      <c r="E10" s="334"/>
      <c r="F10" s="335"/>
      <c r="G10" s="336"/>
    </row>
    <row r="11" spans="1:7" x14ac:dyDescent="0.35">
      <c r="A11" s="6" t="s">
        <v>104</v>
      </c>
      <c r="B11" s="5">
        <v>60</v>
      </c>
      <c r="C11" s="332"/>
      <c r="D11" s="333"/>
      <c r="E11" s="334"/>
      <c r="F11" s="335"/>
      <c r="G11" s="336"/>
    </row>
    <row r="12" spans="1:7" x14ac:dyDescent="0.35">
      <c r="A12" s="12" t="s">
        <v>130</v>
      </c>
      <c r="B12" s="5"/>
      <c r="C12" s="332"/>
      <c r="D12" s="333"/>
      <c r="E12" s="334"/>
      <c r="F12" s="335"/>
      <c r="G12" s="336"/>
    </row>
    <row r="13" spans="1:7" x14ac:dyDescent="0.35">
      <c r="A13" s="12" t="s">
        <v>131</v>
      </c>
      <c r="B13" s="5"/>
      <c r="C13" s="337"/>
      <c r="D13" s="337"/>
      <c r="E13" s="337"/>
      <c r="F13" s="338"/>
      <c r="G13" s="336"/>
    </row>
    <row r="14" spans="1:7" x14ac:dyDescent="0.35">
      <c r="A14" s="12" t="s">
        <v>23</v>
      </c>
      <c r="B14" s="4"/>
      <c r="C14" s="332"/>
      <c r="D14" s="333"/>
      <c r="E14" s="334"/>
      <c r="F14" s="335"/>
      <c r="G14" s="336"/>
    </row>
    <row r="15" spans="1:7" x14ac:dyDescent="0.35">
      <c r="A15" s="6" t="s">
        <v>24</v>
      </c>
      <c r="B15" s="5">
        <v>12</v>
      </c>
      <c r="C15" s="332"/>
      <c r="D15" s="333"/>
      <c r="E15" s="334"/>
      <c r="F15" s="335"/>
      <c r="G15" s="336"/>
    </row>
    <row r="16" spans="1:7" x14ac:dyDescent="0.35">
      <c r="A16" s="12" t="s">
        <v>105</v>
      </c>
      <c r="B16" s="4"/>
      <c r="C16" s="332"/>
      <c r="D16" s="333"/>
      <c r="E16" s="334"/>
      <c r="F16" s="335"/>
      <c r="G16" s="336"/>
    </row>
    <row r="17" spans="1:7" x14ac:dyDescent="0.35">
      <c r="A17" s="12" t="s">
        <v>106</v>
      </c>
      <c r="B17" s="4"/>
      <c r="C17" s="332"/>
      <c r="D17" s="333"/>
      <c r="E17" s="334"/>
      <c r="F17" s="335"/>
      <c r="G17" s="336"/>
    </row>
    <row r="18" spans="1:7" x14ac:dyDescent="0.35">
      <c r="A18" s="12" t="s">
        <v>107</v>
      </c>
      <c r="B18" s="4"/>
      <c r="C18" s="332"/>
      <c r="D18" s="333"/>
      <c r="E18" s="334"/>
      <c r="F18" s="335"/>
      <c r="G18" s="336"/>
    </row>
    <row r="19" spans="1:7" x14ac:dyDescent="0.35">
      <c r="A19" s="12" t="s">
        <v>108</v>
      </c>
      <c r="B19" s="4"/>
      <c r="C19" s="337"/>
      <c r="D19" s="337"/>
      <c r="E19" s="337"/>
      <c r="F19" s="338"/>
      <c r="G19" s="336"/>
    </row>
    <row r="20" spans="1:7" x14ac:dyDescent="0.35">
      <c r="A20" s="12" t="s">
        <v>109</v>
      </c>
      <c r="B20" s="4"/>
      <c r="C20" s="337"/>
      <c r="D20" s="337"/>
      <c r="E20" s="337"/>
      <c r="F20" s="338"/>
      <c r="G20" s="336"/>
    </row>
    <row r="21" spans="1:7" x14ac:dyDescent="0.35">
      <c r="A21" s="12" t="s">
        <v>110</v>
      </c>
      <c r="B21" s="4"/>
      <c r="C21" s="332"/>
      <c r="D21" s="333"/>
      <c r="E21" s="334"/>
      <c r="F21" s="335"/>
      <c r="G21" s="336"/>
    </row>
    <row r="22" spans="1:7" x14ac:dyDescent="0.35">
      <c r="A22" s="6" t="s">
        <v>111</v>
      </c>
      <c r="B22" s="5">
        <v>18</v>
      </c>
      <c r="C22" s="332"/>
      <c r="D22" s="333"/>
      <c r="E22" s="334"/>
      <c r="F22" s="335"/>
      <c r="G22" s="336"/>
    </row>
    <row r="23" spans="1:7" x14ac:dyDescent="0.35">
      <c r="A23" s="12" t="s">
        <v>112</v>
      </c>
      <c r="B23" s="4"/>
      <c r="C23" s="332"/>
      <c r="D23" s="333"/>
      <c r="E23" s="334"/>
      <c r="F23" s="335"/>
      <c r="G23" s="336"/>
    </row>
    <row r="24" spans="1:7" x14ac:dyDescent="0.35">
      <c r="A24" s="12" t="s">
        <v>113</v>
      </c>
      <c r="B24" s="4"/>
      <c r="C24" s="332"/>
      <c r="D24" s="333"/>
      <c r="E24" s="334"/>
      <c r="F24" s="335"/>
      <c r="G24" s="336"/>
    </row>
    <row r="25" spans="1:7" x14ac:dyDescent="0.35">
      <c r="A25" s="12" t="s">
        <v>114</v>
      </c>
      <c r="B25" s="4"/>
      <c r="C25" s="337"/>
      <c r="D25" s="337"/>
      <c r="E25" s="337"/>
      <c r="F25" s="338"/>
      <c r="G25" s="336"/>
    </row>
    <row r="26" spans="1:7" x14ac:dyDescent="0.35">
      <c r="A26" s="12" t="s">
        <v>87</v>
      </c>
      <c r="B26" s="4"/>
      <c r="C26" s="332"/>
      <c r="D26" s="333"/>
      <c r="E26" s="334"/>
      <c r="F26" s="335"/>
      <c r="G26" s="336"/>
    </row>
    <row r="27" spans="1:7" x14ac:dyDescent="0.35">
      <c r="A27" s="12" t="s">
        <v>115</v>
      </c>
      <c r="B27" s="4"/>
      <c r="C27" s="332"/>
      <c r="D27" s="333"/>
      <c r="E27" s="334"/>
      <c r="F27" s="335"/>
      <c r="G27" s="336"/>
    </row>
    <row r="28" spans="1:7" x14ac:dyDescent="0.35">
      <c r="A28" s="12" t="s">
        <v>116</v>
      </c>
      <c r="B28" s="4"/>
      <c r="C28" s="332"/>
      <c r="D28" s="333"/>
      <c r="E28" s="334"/>
      <c r="F28" s="335"/>
      <c r="G28" s="336"/>
    </row>
    <row r="29" spans="1:7" x14ac:dyDescent="0.35">
      <c r="A29" s="12" t="s">
        <v>117</v>
      </c>
      <c r="B29" s="4"/>
      <c r="C29" s="332"/>
      <c r="D29" s="333"/>
      <c r="E29" s="334"/>
      <c r="F29" s="335"/>
      <c r="G29" s="336"/>
    </row>
    <row r="30" spans="1:7" ht="15" thickBot="1" x14ac:dyDescent="0.4">
      <c r="A30" s="30" t="s">
        <v>118</v>
      </c>
      <c r="B30" s="8"/>
      <c r="C30" s="339"/>
      <c r="D30" s="340"/>
      <c r="E30" s="341"/>
      <c r="F30" s="342"/>
      <c r="G30" s="343"/>
    </row>
    <row r="31" spans="1:7" ht="17.5" customHeight="1" thickBot="1" x14ac:dyDescent="0.4">
      <c r="A31" s="61" t="s">
        <v>128</v>
      </c>
      <c r="B31" s="62"/>
      <c r="C31" s="62"/>
      <c r="D31" s="62"/>
      <c r="E31" s="62"/>
      <c r="F31" s="62"/>
      <c r="G31" s="63"/>
    </row>
    <row r="32" spans="1:7" x14ac:dyDescent="0.35">
      <c r="A32" s="9" t="s">
        <v>69</v>
      </c>
      <c r="B32" s="10">
        <v>54</v>
      </c>
      <c r="C32" s="344"/>
      <c r="D32" s="344"/>
      <c r="E32" s="344"/>
      <c r="F32" s="345"/>
      <c r="G32" s="331"/>
    </row>
    <row r="33" spans="1:7" x14ac:dyDescent="0.35">
      <c r="A33" s="31" t="s">
        <v>70</v>
      </c>
      <c r="B33" s="4"/>
      <c r="C33" s="332"/>
      <c r="D33" s="333"/>
      <c r="E33" s="334"/>
      <c r="F33" s="335"/>
      <c r="G33" s="336"/>
    </row>
    <row r="34" spans="1:7" x14ac:dyDescent="0.35">
      <c r="A34" s="12" t="s">
        <v>23</v>
      </c>
      <c r="B34" s="4"/>
      <c r="C34" s="332"/>
      <c r="D34" s="333"/>
      <c r="E34" s="334"/>
      <c r="F34" s="335"/>
      <c r="G34" s="336"/>
    </row>
    <row r="35" spans="1:7" x14ac:dyDescent="0.35">
      <c r="A35" s="12" t="s">
        <v>71</v>
      </c>
      <c r="B35" s="4"/>
      <c r="C35" s="337"/>
      <c r="D35" s="337"/>
      <c r="E35" s="337"/>
      <c r="F35" s="338"/>
      <c r="G35" s="336"/>
    </row>
    <row r="36" spans="1:7" x14ac:dyDescent="0.35">
      <c r="A36" s="12" t="s">
        <v>72</v>
      </c>
      <c r="B36" s="4"/>
      <c r="C36" s="332"/>
      <c r="D36" s="333"/>
      <c r="E36" s="334"/>
      <c r="F36" s="335"/>
      <c r="G36" s="336"/>
    </row>
    <row r="37" spans="1:7" x14ac:dyDescent="0.35">
      <c r="A37" s="6" t="s">
        <v>14</v>
      </c>
      <c r="B37" s="5">
        <v>36</v>
      </c>
      <c r="C37" s="332"/>
      <c r="D37" s="333"/>
      <c r="E37" s="334"/>
      <c r="F37" s="335"/>
      <c r="G37" s="336"/>
    </row>
    <row r="38" spans="1:7" x14ac:dyDescent="0.35">
      <c r="A38" s="35" t="s">
        <v>10</v>
      </c>
      <c r="B38" s="5"/>
      <c r="C38" s="337"/>
      <c r="D38" s="337"/>
      <c r="E38" s="337"/>
      <c r="F38" s="338"/>
      <c r="G38" s="336"/>
    </row>
    <row r="39" spans="1:7" x14ac:dyDescent="0.35">
      <c r="A39" s="2" t="s">
        <v>73</v>
      </c>
      <c r="B39" s="4"/>
      <c r="C39" s="332"/>
      <c r="D39" s="333"/>
      <c r="E39" s="334"/>
      <c r="F39" s="335"/>
      <c r="G39" s="336"/>
    </row>
    <row r="40" spans="1:7" x14ac:dyDescent="0.35">
      <c r="A40" s="2" t="s">
        <v>23</v>
      </c>
      <c r="B40" s="4"/>
      <c r="C40" s="332"/>
      <c r="D40" s="333"/>
      <c r="E40" s="334"/>
      <c r="F40" s="335"/>
      <c r="G40" s="336"/>
    </row>
    <row r="41" spans="1:7" x14ac:dyDescent="0.35">
      <c r="A41" s="2" t="s">
        <v>92</v>
      </c>
      <c r="B41" s="4"/>
      <c r="C41" s="337"/>
      <c r="D41" s="337"/>
      <c r="E41" s="337"/>
      <c r="F41" s="338"/>
      <c r="G41" s="336"/>
    </row>
    <row r="42" spans="1:7" x14ac:dyDescent="0.35">
      <c r="A42" s="2" t="s">
        <v>75</v>
      </c>
      <c r="B42" s="4"/>
      <c r="C42" s="332"/>
      <c r="D42" s="333"/>
      <c r="E42" s="334"/>
      <c r="F42" s="335"/>
      <c r="G42" s="336"/>
    </row>
    <row r="43" spans="1:7" x14ac:dyDescent="0.35">
      <c r="A43" s="6" t="s">
        <v>76</v>
      </c>
      <c r="B43" s="5">
        <v>28</v>
      </c>
      <c r="C43" s="332"/>
      <c r="D43" s="333"/>
      <c r="E43" s="334"/>
      <c r="F43" s="335"/>
      <c r="G43" s="336"/>
    </row>
    <row r="44" spans="1:7" x14ac:dyDescent="0.35">
      <c r="A44" s="12" t="s">
        <v>120</v>
      </c>
      <c r="B44" s="4"/>
      <c r="C44" s="332"/>
      <c r="D44" s="333"/>
      <c r="E44" s="334"/>
      <c r="F44" s="335"/>
      <c r="G44" s="336"/>
    </row>
    <row r="45" spans="1:7" x14ac:dyDescent="0.35">
      <c r="A45" s="12" t="s">
        <v>78</v>
      </c>
      <c r="B45" s="4"/>
      <c r="C45" s="337"/>
      <c r="D45" s="337"/>
      <c r="E45" s="337"/>
      <c r="F45" s="338"/>
      <c r="G45" s="336"/>
    </row>
    <row r="46" spans="1:7" x14ac:dyDescent="0.35">
      <c r="A46" s="12" t="s">
        <v>79</v>
      </c>
      <c r="B46" s="4"/>
      <c r="C46" s="332"/>
      <c r="D46" s="333"/>
      <c r="E46" s="334"/>
      <c r="F46" s="335"/>
      <c r="G46" s="336"/>
    </row>
    <row r="47" spans="1:7" x14ac:dyDescent="0.35">
      <c r="A47" s="12" t="s">
        <v>121</v>
      </c>
      <c r="B47" s="4"/>
      <c r="C47" s="337"/>
      <c r="D47" s="337"/>
      <c r="E47" s="337"/>
      <c r="F47" s="338"/>
      <c r="G47" s="336"/>
    </row>
    <row r="48" spans="1:7" x14ac:dyDescent="0.35">
      <c r="A48" s="12" t="s">
        <v>81</v>
      </c>
      <c r="B48" s="4"/>
      <c r="C48" s="332"/>
      <c r="D48" s="333"/>
      <c r="E48" s="334"/>
      <c r="F48" s="335"/>
      <c r="G48" s="336"/>
    </row>
    <row r="49" spans="1:7" x14ac:dyDescent="0.35">
      <c r="A49" s="12" t="s">
        <v>82</v>
      </c>
      <c r="B49" s="4"/>
      <c r="C49" s="332"/>
      <c r="D49" s="333"/>
      <c r="E49" s="334"/>
      <c r="F49" s="335"/>
      <c r="G49" s="336"/>
    </row>
    <row r="50" spans="1:7" x14ac:dyDescent="0.35">
      <c r="A50" s="12" t="s">
        <v>122</v>
      </c>
      <c r="B50" s="4"/>
      <c r="C50" s="332"/>
      <c r="D50" s="333"/>
      <c r="E50" s="334"/>
      <c r="F50" s="335"/>
      <c r="G50" s="336"/>
    </row>
    <row r="51" spans="1:7" x14ac:dyDescent="0.35">
      <c r="A51" s="12" t="s">
        <v>123</v>
      </c>
      <c r="B51" s="4"/>
      <c r="C51" s="337"/>
      <c r="D51" s="337"/>
      <c r="E51" s="337"/>
      <c r="F51" s="338"/>
      <c r="G51" s="336"/>
    </row>
    <row r="52" spans="1:7" x14ac:dyDescent="0.35">
      <c r="A52" s="12" t="s">
        <v>86</v>
      </c>
      <c r="B52" s="4"/>
      <c r="C52" s="337"/>
      <c r="D52" s="337"/>
      <c r="E52" s="337"/>
      <c r="F52" s="338"/>
      <c r="G52" s="336"/>
    </row>
    <row r="53" spans="1:7" x14ac:dyDescent="0.35">
      <c r="A53" s="12" t="s">
        <v>87</v>
      </c>
      <c r="B53" s="4"/>
      <c r="C53" s="332"/>
      <c r="D53" s="333"/>
      <c r="E53" s="334"/>
      <c r="F53" s="335"/>
      <c r="G53" s="336"/>
    </row>
    <row r="54" spans="1:7" x14ac:dyDescent="0.35">
      <c r="A54" s="32" t="s">
        <v>88</v>
      </c>
      <c r="B54" s="5">
        <v>16</v>
      </c>
      <c r="C54" s="332"/>
      <c r="D54" s="333"/>
      <c r="E54" s="334"/>
      <c r="F54" s="335"/>
      <c r="G54" s="336"/>
    </row>
    <row r="55" spans="1:7" x14ac:dyDescent="0.35">
      <c r="A55" s="12" t="s">
        <v>89</v>
      </c>
      <c r="B55" s="4"/>
      <c r="C55" s="332"/>
      <c r="D55" s="333"/>
      <c r="E55" s="334"/>
      <c r="F55" s="335"/>
      <c r="G55" s="336"/>
    </row>
    <row r="56" spans="1:7" x14ac:dyDescent="0.35">
      <c r="A56" s="12" t="s">
        <v>91</v>
      </c>
      <c r="B56" s="4"/>
      <c r="C56" s="337"/>
      <c r="D56" s="337"/>
      <c r="E56" s="337"/>
      <c r="F56" s="338"/>
      <c r="G56" s="336"/>
    </row>
    <row r="57" spans="1:7" x14ac:dyDescent="0.35">
      <c r="A57" s="12" t="s">
        <v>92</v>
      </c>
      <c r="B57" s="4"/>
      <c r="C57" s="332"/>
      <c r="D57" s="333"/>
      <c r="E57" s="334"/>
      <c r="F57" s="335"/>
      <c r="G57" s="336"/>
    </row>
    <row r="58" spans="1:7" x14ac:dyDescent="0.35">
      <c r="A58" s="12" t="s">
        <v>126</v>
      </c>
      <c r="B58" s="4"/>
      <c r="C58" s="332"/>
      <c r="D58" s="333"/>
      <c r="E58" s="334"/>
      <c r="F58" s="335"/>
      <c r="G58" s="336"/>
    </row>
    <row r="59" spans="1:7" ht="15" thickBot="1" x14ac:dyDescent="0.4">
      <c r="A59" s="33" t="s">
        <v>72</v>
      </c>
      <c r="B59" s="7"/>
      <c r="C59" s="346"/>
      <c r="D59" s="347"/>
      <c r="E59" s="348"/>
      <c r="F59" s="349"/>
      <c r="G59" s="350"/>
    </row>
    <row r="60" spans="1:7" ht="15" thickBot="1" x14ac:dyDescent="0.4">
      <c r="A60" s="64" t="s">
        <v>166</v>
      </c>
      <c r="B60" s="65"/>
      <c r="C60" s="65"/>
      <c r="D60" s="65"/>
      <c r="E60" s="65"/>
      <c r="F60" s="65"/>
      <c r="G60" s="66"/>
    </row>
    <row r="61" spans="1:7" x14ac:dyDescent="0.35">
      <c r="A61" s="9" t="s">
        <v>24</v>
      </c>
      <c r="B61" s="10">
        <v>18</v>
      </c>
      <c r="C61" s="327"/>
      <c r="D61" s="328"/>
      <c r="E61" s="329"/>
      <c r="F61" s="330"/>
      <c r="G61" s="331"/>
    </row>
    <row r="62" spans="1:7" x14ac:dyDescent="0.35">
      <c r="A62" s="12" t="s">
        <v>167</v>
      </c>
      <c r="B62" s="4"/>
      <c r="C62" s="332"/>
      <c r="D62" s="333"/>
      <c r="E62" s="334"/>
      <c r="F62" s="335"/>
      <c r="G62" s="336"/>
    </row>
    <row r="63" spans="1:7" x14ac:dyDescent="0.35">
      <c r="A63" s="12" t="s">
        <v>169</v>
      </c>
      <c r="B63" s="4"/>
      <c r="C63" s="332"/>
      <c r="D63" s="333"/>
      <c r="E63" s="334"/>
      <c r="F63" s="335"/>
      <c r="G63" s="336"/>
    </row>
    <row r="64" spans="1:7" x14ac:dyDescent="0.35">
      <c r="A64" s="12" t="s">
        <v>170</v>
      </c>
      <c r="B64" s="4"/>
      <c r="C64" s="332"/>
      <c r="D64" s="333"/>
      <c r="E64" s="334"/>
      <c r="F64" s="335"/>
      <c r="G64" s="336"/>
    </row>
    <row r="65" spans="1:7" x14ac:dyDescent="0.35">
      <c r="A65" s="12" t="s">
        <v>172</v>
      </c>
      <c r="B65" s="4"/>
      <c r="C65" s="337"/>
      <c r="D65" s="337"/>
      <c r="E65" s="337"/>
      <c r="F65" s="338"/>
      <c r="G65" s="336"/>
    </row>
    <row r="66" spans="1:7" x14ac:dyDescent="0.35">
      <c r="A66" s="6" t="s">
        <v>173</v>
      </c>
      <c r="B66" s="5">
        <v>110</v>
      </c>
      <c r="C66" s="332"/>
      <c r="D66" s="333"/>
      <c r="E66" s="334"/>
      <c r="F66" s="335"/>
      <c r="G66" s="336"/>
    </row>
    <row r="67" spans="1:7" x14ac:dyDescent="0.35">
      <c r="A67" s="47" t="s">
        <v>70</v>
      </c>
      <c r="B67" s="5"/>
      <c r="C67" s="332"/>
      <c r="D67" s="333"/>
      <c r="E67" s="334"/>
      <c r="F67" s="335"/>
      <c r="G67" s="336"/>
    </row>
    <row r="68" spans="1:7" x14ac:dyDescent="0.35">
      <c r="A68" s="12" t="s">
        <v>197</v>
      </c>
      <c r="B68" s="4"/>
      <c r="C68" s="337"/>
      <c r="D68" s="337"/>
      <c r="E68" s="337"/>
      <c r="F68" s="338"/>
      <c r="G68" s="336"/>
    </row>
    <row r="69" spans="1:7" x14ac:dyDescent="0.35">
      <c r="A69" s="12" t="s">
        <v>198</v>
      </c>
      <c r="B69" s="4"/>
      <c r="C69" s="332"/>
      <c r="D69" s="333"/>
      <c r="E69" s="334"/>
      <c r="F69" s="335"/>
      <c r="G69" s="336"/>
    </row>
    <row r="70" spans="1:7" x14ac:dyDescent="0.35">
      <c r="A70" s="12" t="s">
        <v>199</v>
      </c>
      <c r="B70" s="4"/>
      <c r="C70" s="337"/>
      <c r="D70" s="337"/>
      <c r="E70" s="337"/>
      <c r="F70" s="338"/>
      <c r="G70" s="336"/>
    </row>
    <row r="71" spans="1:7" x14ac:dyDescent="0.35">
      <c r="A71" s="12" t="s">
        <v>200</v>
      </c>
      <c r="B71" s="4"/>
      <c r="C71" s="332"/>
      <c r="D71" s="333"/>
      <c r="E71" s="334"/>
      <c r="F71" s="335"/>
      <c r="G71" s="336"/>
    </row>
    <row r="72" spans="1:7" x14ac:dyDescent="0.35">
      <c r="A72" s="12" t="s">
        <v>201</v>
      </c>
      <c r="B72" s="4"/>
      <c r="C72" s="332"/>
      <c r="D72" s="333"/>
      <c r="E72" s="334"/>
      <c r="F72" s="335"/>
      <c r="G72" s="336"/>
    </row>
    <row r="73" spans="1:7" x14ac:dyDescent="0.35">
      <c r="A73" s="12" t="s">
        <v>23</v>
      </c>
      <c r="B73" s="4"/>
      <c r="C73" s="337"/>
      <c r="D73" s="337"/>
      <c r="E73" s="337"/>
      <c r="F73" s="338"/>
      <c r="G73" s="336"/>
    </row>
    <row r="74" spans="1:7" x14ac:dyDescent="0.35">
      <c r="A74" s="6" t="s">
        <v>177</v>
      </c>
      <c r="B74" s="5">
        <v>50</v>
      </c>
      <c r="C74" s="337"/>
      <c r="D74" s="337"/>
      <c r="E74" s="337"/>
      <c r="F74" s="338"/>
      <c r="G74" s="336"/>
    </row>
    <row r="75" spans="1:7" x14ac:dyDescent="0.35">
      <c r="A75" s="50" t="s">
        <v>202</v>
      </c>
      <c r="B75" s="1"/>
      <c r="C75" s="332"/>
      <c r="D75" s="333"/>
      <c r="E75" s="334"/>
      <c r="F75" s="335"/>
      <c r="G75" s="336"/>
    </row>
    <row r="76" spans="1:7" x14ac:dyDescent="0.35">
      <c r="A76" s="12" t="s">
        <v>203</v>
      </c>
      <c r="B76" s="4"/>
      <c r="C76" s="332"/>
      <c r="D76" s="333"/>
      <c r="E76" s="334"/>
      <c r="F76" s="335"/>
      <c r="G76" s="336"/>
    </row>
    <row r="77" spans="1:7" x14ac:dyDescent="0.35">
      <c r="A77" s="6" t="s">
        <v>181</v>
      </c>
      <c r="B77" s="5">
        <v>18</v>
      </c>
      <c r="C77" s="332"/>
      <c r="D77" s="333"/>
      <c r="E77" s="334"/>
      <c r="F77" s="335"/>
      <c r="G77" s="336"/>
    </row>
    <row r="78" spans="1:7" x14ac:dyDescent="0.35">
      <c r="A78" s="12" t="s">
        <v>182</v>
      </c>
      <c r="B78" s="4"/>
      <c r="C78" s="332"/>
      <c r="D78" s="333"/>
      <c r="E78" s="334"/>
      <c r="F78" s="335"/>
      <c r="G78" s="336"/>
    </row>
    <row r="79" spans="1:7" x14ac:dyDescent="0.35">
      <c r="A79" s="12" t="s">
        <v>204</v>
      </c>
      <c r="B79" s="4"/>
      <c r="C79" s="332"/>
      <c r="D79" s="333"/>
      <c r="E79" s="334"/>
      <c r="F79" s="335"/>
      <c r="G79" s="336"/>
    </row>
    <row r="80" spans="1:7" x14ac:dyDescent="0.35">
      <c r="A80" s="6" t="s">
        <v>186</v>
      </c>
      <c r="B80" s="5">
        <v>140</v>
      </c>
      <c r="C80" s="332"/>
      <c r="D80" s="333"/>
      <c r="E80" s="334"/>
      <c r="F80" s="335"/>
      <c r="G80" s="336"/>
    </row>
    <row r="81" spans="1:7" x14ac:dyDescent="0.35">
      <c r="A81" s="47" t="s">
        <v>220</v>
      </c>
      <c r="B81" s="5"/>
      <c r="C81" s="337"/>
      <c r="D81" s="337"/>
      <c r="E81" s="337"/>
      <c r="F81" s="338"/>
      <c r="G81" s="336"/>
    </row>
    <row r="82" spans="1:7" x14ac:dyDescent="0.35">
      <c r="A82" s="12" t="s">
        <v>206</v>
      </c>
      <c r="B82" s="4"/>
      <c r="C82" s="332"/>
      <c r="D82" s="333"/>
      <c r="E82" s="334"/>
      <c r="F82" s="335"/>
      <c r="G82" s="336"/>
    </row>
    <row r="83" spans="1:7" x14ac:dyDescent="0.35">
      <c r="A83" s="6" t="s">
        <v>190</v>
      </c>
      <c r="B83" s="5">
        <v>16</v>
      </c>
      <c r="C83" s="332"/>
      <c r="D83" s="333"/>
      <c r="E83" s="334"/>
      <c r="F83" s="335"/>
      <c r="G83" s="336"/>
    </row>
    <row r="84" spans="1:7" x14ac:dyDescent="0.35">
      <c r="A84" s="12" t="s">
        <v>191</v>
      </c>
      <c r="B84" s="4"/>
      <c r="C84" s="337"/>
      <c r="D84" s="337"/>
      <c r="E84" s="337"/>
      <c r="F84" s="338"/>
      <c r="G84" s="336"/>
    </row>
    <row r="85" spans="1:7" x14ac:dyDescent="0.35">
      <c r="A85" s="6" t="s">
        <v>207</v>
      </c>
      <c r="B85" s="5">
        <v>10</v>
      </c>
      <c r="C85" s="332"/>
      <c r="D85" s="333"/>
      <c r="E85" s="334"/>
      <c r="F85" s="335"/>
      <c r="G85" s="336"/>
    </row>
    <row r="86" spans="1:7" x14ac:dyDescent="0.35">
      <c r="A86" s="12" t="s">
        <v>208</v>
      </c>
      <c r="B86" s="4"/>
      <c r="C86" s="337"/>
      <c r="D86" s="337"/>
      <c r="E86" s="337"/>
      <c r="F86" s="338"/>
      <c r="G86" s="336"/>
    </row>
    <row r="87" spans="1:7" x14ac:dyDescent="0.35">
      <c r="A87" s="12" t="s">
        <v>209</v>
      </c>
      <c r="B87" s="4"/>
      <c r="C87" s="337"/>
      <c r="D87" s="337"/>
      <c r="E87" s="337"/>
      <c r="F87" s="338"/>
      <c r="G87" s="336"/>
    </row>
    <row r="88" spans="1:7" ht="15" thickBot="1" x14ac:dyDescent="0.4">
      <c r="A88" s="33" t="s">
        <v>210</v>
      </c>
      <c r="B88" s="7"/>
      <c r="C88" s="346"/>
      <c r="D88" s="347"/>
      <c r="E88" s="348"/>
      <c r="F88" s="349"/>
      <c r="G88" s="350"/>
    </row>
    <row r="89" spans="1:7" x14ac:dyDescent="0.35">
      <c r="A89" s="73" t="s">
        <v>221</v>
      </c>
      <c r="B89" s="74"/>
      <c r="C89" s="74"/>
      <c r="D89" s="74"/>
      <c r="E89" s="74"/>
      <c r="F89" s="74"/>
      <c r="G89" s="75"/>
    </row>
    <row r="90" spans="1:7" x14ac:dyDescent="0.35">
      <c r="A90" s="57" t="s">
        <v>20</v>
      </c>
      <c r="B90" s="3">
        <v>6</v>
      </c>
      <c r="C90" s="351"/>
      <c r="D90" s="352"/>
      <c r="E90" s="353"/>
      <c r="F90" s="354"/>
      <c r="G90" s="336"/>
    </row>
    <row r="91" spans="1:7" x14ac:dyDescent="0.35">
      <c r="A91" s="50" t="s">
        <v>47</v>
      </c>
      <c r="B91" s="3"/>
      <c r="C91" s="351">
        <v>6</v>
      </c>
      <c r="D91" s="352"/>
      <c r="E91" s="353"/>
      <c r="F91" s="354"/>
      <c r="G91" s="336"/>
    </row>
    <row r="92" spans="1:7" ht="15" thickBot="1" x14ac:dyDescent="0.4">
      <c r="A92" s="33"/>
      <c r="B92" s="21"/>
      <c r="C92" s="355"/>
      <c r="D92" s="356"/>
      <c r="E92" s="357"/>
      <c r="F92" s="358"/>
      <c r="G92" s="350"/>
    </row>
  </sheetData>
  <sheetProtection algorithmName="SHA-512" hashValue="HhuNi4m0D7sgp2RGd7cr2Ic1rIltnvqw4LMiHqPO0V3Bsr8kEHPJ6E4vLAa4kK+E8han1FRxulcie2VxUsZpYQ==" saltValue="p8wqohAO9/ZWob3rZ9nGhg==" spinCount="100000" sheet="1" objects="1" scenarios="1"/>
  <mergeCells count="6">
    <mergeCell ref="A89:G89"/>
    <mergeCell ref="A1:G1"/>
    <mergeCell ref="A2:G2"/>
    <mergeCell ref="A4:G4"/>
    <mergeCell ref="A31:G31"/>
    <mergeCell ref="A60:G60"/>
  </mergeCells>
  <pageMargins left="0.7" right="0.7" top="0.75" bottom="0.75" header="0.3" footer="0.3"/>
  <pageSetup scale="5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4C147-5091-48A7-BB50-66F32259EE0C}">
  <sheetPr>
    <pageSetUpPr fitToPage="1"/>
  </sheetPr>
  <dimension ref="A1:H99"/>
  <sheetViews>
    <sheetView view="pageBreakPreview" topLeftCell="A37" zoomScale="60" zoomScaleNormal="40" workbookViewId="0">
      <selection activeCell="B56" sqref="B56"/>
    </sheetView>
  </sheetViews>
  <sheetFormatPr defaultRowHeight="14.5" x14ac:dyDescent="0.35"/>
  <cols>
    <col min="1" max="1" width="78.453125" bestFit="1" customWidth="1"/>
    <col min="2" max="2" width="27.26953125" customWidth="1"/>
    <col min="3" max="3" width="32.7265625" hidden="1" customWidth="1"/>
    <col min="4" max="4" width="30.26953125" customWidth="1"/>
    <col min="5" max="5" width="31.7265625" customWidth="1"/>
    <col min="6" max="8" width="8.7265625" style="187"/>
  </cols>
  <sheetData>
    <row r="1" spans="1:5" ht="24" customHeight="1" thickBot="1" x14ac:dyDescent="0.4">
      <c r="A1" s="70" t="s">
        <v>218</v>
      </c>
      <c r="B1" s="71"/>
      <c r="C1" s="71"/>
      <c r="D1" s="71"/>
      <c r="E1" s="72"/>
    </row>
    <row r="2" spans="1:5" ht="66" customHeight="1" thickBot="1" x14ac:dyDescent="0.4">
      <c r="A2" s="67" t="s">
        <v>59</v>
      </c>
      <c r="B2" s="68"/>
      <c r="C2" s="68"/>
      <c r="D2" s="68"/>
      <c r="E2" s="69"/>
    </row>
    <row r="3" spans="1:5" ht="33.65" customHeight="1" thickBot="1" x14ac:dyDescent="0.4">
      <c r="A3" s="40" t="s">
        <v>52</v>
      </c>
      <c r="B3" s="20" t="s">
        <v>54</v>
      </c>
      <c r="C3" s="41" t="s">
        <v>53</v>
      </c>
      <c r="D3" s="42" t="s">
        <v>161</v>
      </c>
      <c r="E3" s="42" t="s">
        <v>164</v>
      </c>
    </row>
    <row r="4" spans="1:5" ht="20.149999999999999" customHeight="1" thickBot="1" x14ac:dyDescent="0.4">
      <c r="A4" s="61" t="s">
        <v>127</v>
      </c>
      <c r="B4" s="62"/>
      <c r="C4" s="62"/>
      <c r="D4" s="62"/>
      <c r="E4" s="63"/>
    </row>
    <row r="5" spans="1:5" x14ac:dyDescent="0.35">
      <c r="A5" s="9" t="s">
        <v>17</v>
      </c>
      <c r="B5" s="43"/>
      <c r="C5" s="44"/>
      <c r="D5" s="359"/>
      <c r="E5" s="360"/>
    </row>
    <row r="6" spans="1:5" x14ac:dyDescent="0.35">
      <c r="A6" s="12" t="s">
        <v>100</v>
      </c>
      <c r="B6" s="4">
        <v>1</v>
      </c>
      <c r="C6" s="37"/>
      <c r="D6" s="361"/>
      <c r="E6" s="362"/>
    </row>
    <row r="7" spans="1:5" x14ac:dyDescent="0.35">
      <c r="A7" s="12" t="s">
        <v>101</v>
      </c>
      <c r="B7" s="4">
        <v>1</v>
      </c>
      <c r="C7" s="37"/>
      <c r="D7" s="361"/>
      <c r="E7" s="362"/>
    </row>
    <row r="8" spans="1:5" x14ac:dyDescent="0.35">
      <c r="A8" s="6" t="s">
        <v>19</v>
      </c>
      <c r="B8" s="4"/>
      <c r="C8" s="37"/>
      <c r="D8" s="361"/>
      <c r="E8" s="362"/>
    </row>
    <row r="9" spans="1:5" x14ac:dyDescent="0.35">
      <c r="A9" s="12" t="s">
        <v>102</v>
      </c>
      <c r="B9" s="4">
        <v>8</v>
      </c>
      <c r="C9" s="37"/>
      <c r="D9" s="361"/>
      <c r="E9" s="362"/>
    </row>
    <row r="10" spans="1:5" x14ac:dyDescent="0.35">
      <c r="A10" s="12" t="s">
        <v>103</v>
      </c>
      <c r="B10" s="4">
        <v>4</v>
      </c>
      <c r="C10" s="37"/>
      <c r="D10" s="361"/>
      <c r="E10" s="362"/>
    </row>
    <row r="11" spans="1:5" x14ac:dyDescent="0.35">
      <c r="A11" s="11" t="s">
        <v>133</v>
      </c>
      <c r="B11" s="4">
        <v>16</v>
      </c>
      <c r="C11" s="37"/>
      <c r="D11" s="361"/>
      <c r="E11" s="362"/>
    </row>
    <row r="12" spans="1:5" x14ac:dyDescent="0.35">
      <c r="A12" s="6" t="s">
        <v>104</v>
      </c>
      <c r="B12" s="4"/>
      <c r="C12" s="37"/>
      <c r="D12" s="361"/>
      <c r="E12" s="362"/>
    </row>
    <row r="13" spans="1:5" x14ac:dyDescent="0.35">
      <c r="A13" s="12" t="s">
        <v>130</v>
      </c>
      <c r="B13" s="4">
        <v>8</v>
      </c>
      <c r="C13" s="37"/>
      <c r="D13" s="361"/>
      <c r="E13" s="362"/>
    </row>
    <row r="14" spans="1:5" x14ac:dyDescent="0.35">
      <c r="A14" s="12" t="s">
        <v>131</v>
      </c>
      <c r="B14" s="4">
        <v>16</v>
      </c>
      <c r="C14" s="37"/>
      <c r="D14" s="361"/>
      <c r="E14" s="362"/>
    </row>
    <row r="15" spans="1:5" x14ac:dyDescent="0.35">
      <c r="A15" s="12" t="s">
        <v>23</v>
      </c>
      <c r="B15" s="4">
        <v>8</v>
      </c>
      <c r="C15" s="36"/>
      <c r="D15" s="338"/>
      <c r="E15" s="362"/>
    </row>
    <row r="16" spans="1:5" x14ac:dyDescent="0.35">
      <c r="A16" s="6" t="s">
        <v>24</v>
      </c>
      <c r="B16" s="4"/>
      <c r="C16" s="37"/>
      <c r="D16" s="361"/>
      <c r="E16" s="362"/>
    </row>
    <row r="17" spans="1:5" x14ac:dyDescent="0.35">
      <c r="A17" s="12" t="s">
        <v>105</v>
      </c>
      <c r="B17" s="4">
        <v>1</v>
      </c>
      <c r="C17" s="37"/>
      <c r="D17" s="361"/>
      <c r="E17" s="362"/>
    </row>
    <row r="18" spans="1:5" x14ac:dyDescent="0.35">
      <c r="A18" s="12" t="s">
        <v>106</v>
      </c>
      <c r="B18" s="4">
        <v>1</v>
      </c>
      <c r="C18" s="37"/>
      <c r="D18" s="361"/>
      <c r="E18" s="362"/>
    </row>
    <row r="19" spans="1:5" x14ac:dyDescent="0.35">
      <c r="A19" s="12" t="s">
        <v>107</v>
      </c>
      <c r="B19" s="4">
        <v>1</v>
      </c>
      <c r="C19" s="37"/>
      <c r="D19" s="361"/>
      <c r="E19" s="362"/>
    </row>
    <row r="20" spans="1:5" x14ac:dyDescent="0.35">
      <c r="A20" s="12" t="s">
        <v>108</v>
      </c>
      <c r="B20" s="4">
        <v>1</v>
      </c>
      <c r="C20" s="37"/>
      <c r="D20" s="361"/>
      <c r="E20" s="362"/>
    </row>
    <row r="21" spans="1:5" x14ac:dyDescent="0.35">
      <c r="A21" s="12" t="s">
        <v>109</v>
      </c>
      <c r="B21" s="4">
        <v>1</v>
      </c>
      <c r="C21" s="36"/>
      <c r="D21" s="338"/>
      <c r="E21" s="362"/>
    </row>
    <row r="22" spans="1:5" x14ac:dyDescent="0.35">
      <c r="A22" s="12" t="s">
        <v>110</v>
      </c>
      <c r="B22" s="4">
        <v>1</v>
      </c>
      <c r="C22" s="36"/>
      <c r="D22" s="338"/>
      <c r="E22" s="362"/>
    </row>
    <row r="23" spans="1:5" x14ac:dyDescent="0.35">
      <c r="A23" s="6" t="s">
        <v>111</v>
      </c>
      <c r="B23" s="4"/>
      <c r="C23" s="37"/>
      <c r="D23" s="361"/>
      <c r="E23" s="362"/>
    </row>
    <row r="24" spans="1:5" x14ac:dyDescent="0.35">
      <c r="A24" s="12" t="s">
        <v>112</v>
      </c>
      <c r="B24" s="4">
        <v>1</v>
      </c>
      <c r="C24" s="37"/>
      <c r="D24" s="361"/>
      <c r="E24" s="362"/>
    </row>
    <row r="25" spans="1:5" x14ac:dyDescent="0.35">
      <c r="A25" s="12" t="s">
        <v>113</v>
      </c>
      <c r="B25" s="4">
        <v>1</v>
      </c>
      <c r="C25" s="37"/>
      <c r="D25" s="361"/>
      <c r="E25" s="362"/>
    </row>
    <row r="26" spans="1:5" x14ac:dyDescent="0.35">
      <c r="A26" s="12" t="s">
        <v>114</v>
      </c>
      <c r="B26" s="4">
        <v>1</v>
      </c>
      <c r="C26" s="37"/>
      <c r="D26" s="361"/>
      <c r="E26" s="362"/>
    </row>
    <row r="27" spans="1:5" x14ac:dyDescent="0.35">
      <c r="A27" s="12" t="s">
        <v>87</v>
      </c>
      <c r="B27" s="4">
        <v>1</v>
      </c>
      <c r="C27" s="36"/>
      <c r="D27" s="338"/>
      <c r="E27" s="362"/>
    </row>
    <row r="28" spans="1:5" x14ac:dyDescent="0.35">
      <c r="A28" s="12" t="s">
        <v>115</v>
      </c>
      <c r="B28" s="4">
        <v>1</v>
      </c>
      <c r="C28" s="37"/>
      <c r="D28" s="361"/>
      <c r="E28" s="362"/>
    </row>
    <row r="29" spans="1:5" x14ac:dyDescent="0.35">
      <c r="A29" s="12" t="s">
        <v>116</v>
      </c>
      <c r="B29" s="4">
        <v>1</v>
      </c>
      <c r="C29" s="37"/>
      <c r="D29" s="361"/>
      <c r="E29" s="362"/>
    </row>
    <row r="30" spans="1:5" x14ac:dyDescent="0.35">
      <c r="A30" s="12" t="s">
        <v>117</v>
      </c>
      <c r="B30" s="4">
        <v>1</v>
      </c>
      <c r="C30" s="37"/>
      <c r="D30" s="361"/>
      <c r="E30" s="362"/>
    </row>
    <row r="31" spans="1:5" ht="15" thickBot="1" x14ac:dyDescent="0.4">
      <c r="A31" s="30" t="s">
        <v>118</v>
      </c>
      <c r="B31" s="8">
        <v>1</v>
      </c>
      <c r="C31" s="45"/>
      <c r="D31" s="363"/>
      <c r="E31" s="364"/>
    </row>
    <row r="32" spans="1:5" ht="19.5" customHeight="1" thickBot="1" x14ac:dyDescent="0.4">
      <c r="A32" s="61" t="s">
        <v>128</v>
      </c>
      <c r="B32" s="62"/>
      <c r="C32" s="62"/>
      <c r="D32" s="62"/>
      <c r="E32" s="63"/>
    </row>
    <row r="33" spans="1:5" x14ac:dyDescent="0.35">
      <c r="A33" s="9" t="s">
        <v>69</v>
      </c>
      <c r="B33" s="10"/>
      <c r="C33" s="46"/>
      <c r="D33" s="365"/>
      <c r="E33" s="331"/>
    </row>
    <row r="34" spans="1:5" x14ac:dyDescent="0.35">
      <c r="A34" s="12" t="s">
        <v>70</v>
      </c>
      <c r="B34" s="4">
        <v>20</v>
      </c>
      <c r="C34" s="36"/>
      <c r="D34" s="338"/>
      <c r="E34" s="336"/>
    </row>
    <row r="35" spans="1:5" x14ac:dyDescent="0.35">
      <c r="A35" s="12" t="s">
        <v>23</v>
      </c>
      <c r="B35" s="4">
        <v>12</v>
      </c>
      <c r="C35" s="38"/>
      <c r="D35" s="354"/>
      <c r="E35" s="336"/>
    </row>
    <row r="36" spans="1:5" x14ac:dyDescent="0.35">
      <c r="A36" s="12" t="s">
        <v>71</v>
      </c>
      <c r="B36" s="4">
        <v>14</v>
      </c>
      <c r="C36" s="38"/>
      <c r="D36" s="354"/>
      <c r="E36" s="336"/>
    </row>
    <row r="37" spans="1:5" x14ac:dyDescent="0.35">
      <c r="A37" s="12" t="s">
        <v>72</v>
      </c>
      <c r="B37" s="4">
        <v>4</v>
      </c>
      <c r="C37" s="36"/>
      <c r="D37" s="338"/>
      <c r="E37" s="336"/>
    </row>
    <row r="38" spans="1:5" x14ac:dyDescent="0.35">
      <c r="A38" s="6" t="s">
        <v>14</v>
      </c>
      <c r="B38" s="5"/>
      <c r="C38" s="38"/>
      <c r="D38" s="354"/>
      <c r="E38" s="336"/>
    </row>
    <row r="39" spans="1:5" x14ac:dyDescent="0.35">
      <c r="A39" s="12" t="s">
        <v>10</v>
      </c>
      <c r="B39" s="4">
        <v>14</v>
      </c>
      <c r="C39" s="38"/>
      <c r="D39" s="354"/>
      <c r="E39" s="336"/>
    </row>
    <row r="40" spans="1:5" x14ac:dyDescent="0.35">
      <c r="A40" s="12" t="s">
        <v>73</v>
      </c>
      <c r="B40" s="4">
        <v>2</v>
      </c>
      <c r="C40" s="36"/>
      <c r="D40" s="338"/>
      <c r="E40" s="336"/>
    </row>
    <row r="41" spans="1:5" x14ac:dyDescent="0.35">
      <c r="A41" s="12" t="s">
        <v>23</v>
      </c>
      <c r="B41" s="4">
        <v>2</v>
      </c>
      <c r="C41" s="38"/>
      <c r="D41" s="354"/>
      <c r="E41" s="336"/>
    </row>
    <row r="42" spans="1:5" x14ac:dyDescent="0.35">
      <c r="A42" s="12" t="s">
        <v>92</v>
      </c>
      <c r="B42" s="4">
        <v>2</v>
      </c>
      <c r="C42" s="38"/>
      <c r="D42" s="354"/>
      <c r="E42" s="336"/>
    </row>
    <row r="43" spans="1:5" x14ac:dyDescent="0.35">
      <c r="A43" s="12" t="s">
        <v>75</v>
      </c>
      <c r="B43" s="4">
        <v>2</v>
      </c>
      <c r="C43" s="36"/>
      <c r="D43" s="338"/>
      <c r="E43" s="336"/>
    </row>
    <row r="44" spans="1:5" x14ac:dyDescent="0.35">
      <c r="A44" s="6" t="s">
        <v>76</v>
      </c>
      <c r="B44" s="5"/>
      <c r="C44" s="38"/>
      <c r="D44" s="354"/>
      <c r="E44" s="336"/>
    </row>
    <row r="45" spans="1:5" x14ac:dyDescent="0.35">
      <c r="A45" s="12" t="s">
        <v>120</v>
      </c>
      <c r="B45" s="4">
        <v>1</v>
      </c>
      <c r="C45" s="38"/>
      <c r="D45" s="354"/>
      <c r="E45" s="336"/>
    </row>
    <row r="46" spans="1:5" x14ac:dyDescent="0.35">
      <c r="A46" s="12" t="s">
        <v>78</v>
      </c>
      <c r="B46" s="4">
        <v>1</v>
      </c>
      <c r="C46" s="38"/>
      <c r="D46" s="354"/>
      <c r="E46" s="336"/>
    </row>
    <row r="47" spans="1:5" x14ac:dyDescent="0.35">
      <c r="A47" s="12" t="s">
        <v>79</v>
      </c>
      <c r="B47" s="4">
        <v>1</v>
      </c>
      <c r="C47" s="36"/>
      <c r="D47" s="338"/>
      <c r="E47" s="336"/>
    </row>
    <row r="48" spans="1:5" x14ac:dyDescent="0.35">
      <c r="A48" s="12" t="s">
        <v>121</v>
      </c>
      <c r="B48" s="4">
        <v>1</v>
      </c>
      <c r="C48" s="38"/>
      <c r="D48" s="354"/>
      <c r="E48" s="336"/>
    </row>
    <row r="49" spans="1:5" x14ac:dyDescent="0.35">
      <c r="A49" s="12" t="s">
        <v>81</v>
      </c>
      <c r="B49" s="4">
        <v>1</v>
      </c>
      <c r="C49" s="36"/>
      <c r="D49" s="338"/>
      <c r="E49" s="336"/>
    </row>
    <row r="50" spans="1:5" x14ac:dyDescent="0.35">
      <c r="A50" s="12" t="s">
        <v>82</v>
      </c>
      <c r="B50" s="4">
        <v>1</v>
      </c>
      <c r="C50" s="38"/>
      <c r="D50" s="354"/>
      <c r="E50" s="336"/>
    </row>
    <row r="51" spans="1:5" x14ac:dyDescent="0.35">
      <c r="A51" s="12" t="s">
        <v>122</v>
      </c>
      <c r="B51" s="4">
        <v>1</v>
      </c>
      <c r="C51" s="38"/>
      <c r="D51" s="354"/>
      <c r="E51" s="336"/>
    </row>
    <row r="52" spans="1:5" x14ac:dyDescent="0.35">
      <c r="A52" s="12" t="s">
        <v>123</v>
      </c>
      <c r="B52" s="4">
        <v>1</v>
      </c>
      <c r="C52" s="38"/>
      <c r="D52" s="354"/>
      <c r="E52" s="336"/>
    </row>
    <row r="53" spans="1:5" x14ac:dyDescent="0.35">
      <c r="A53" s="12" t="s">
        <v>86</v>
      </c>
      <c r="B53" s="4">
        <v>1</v>
      </c>
      <c r="C53" s="36"/>
      <c r="D53" s="338"/>
      <c r="E53" s="336"/>
    </row>
    <row r="54" spans="1:5" x14ac:dyDescent="0.35">
      <c r="A54" s="12" t="s">
        <v>87</v>
      </c>
      <c r="B54" s="4">
        <v>1</v>
      </c>
      <c r="C54" s="36"/>
      <c r="D54" s="338"/>
      <c r="E54" s="336"/>
    </row>
    <row r="55" spans="1:5" x14ac:dyDescent="0.35">
      <c r="A55" s="32" t="s">
        <v>20</v>
      </c>
      <c r="B55" s="5"/>
      <c r="C55" s="38"/>
      <c r="D55" s="354"/>
      <c r="E55" s="336"/>
    </row>
    <row r="56" spans="1:5" x14ac:dyDescent="0.35">
      <c r="A56" s="12" t="s">
        <v>89</v>
      </c>
      <c r="B56" s="4">
        <v>1</v>
      </c>
      <c r="C56" s="38"/>
      <c r="D56" s="354"/>
      <c r="E56" s="336"/>
    </row>
    <row r="57" spans="1:5" x14ac:dyDescent="0.35">
      <c r="A57" s="12" t="s">
        <v>91</v>
      </c>
      <c r="B57" s="4">
        <v>1</v>
      </c>
      <c r="C57" s="38"/>
      <c r="D57" s="354"/>
      <c r="E57" s="336"/>
    </row>
    <row r="58" spans="1:5" x14ac:dyDescent="0.35">
      <c r="A58" s="12" t="s">
        <v>92</v>
      </c>
      <c r="B58" s="4">
        <v>1</v>
      </c>
      <c r="C58" s="36"/>
      <c r="D58" s="338"/>
      <c r="E58" s="336"/>
    </row>
    <row r="59" spans="1:5" x14ac:dyDescent="0.35">
      <c r="A59" s="12" t="s">
        <v>126</v>
      </c>
      <c r="B59" s="4">
        <v>1</v>
      </c>
      <c r="C59" s="38"/>
      <c r="D59" s="354"/>
      <c r="E59" s="336"/>
    </row>
    <row r="60" spans="1:5" ht="15" thickBot="1" x14ac:dyDescent="0.4">
      <c r="A60" s="33" t="s">
        <v>72</v>
      </c>
      <c r="B60" s="7">
        <v>1</v>
      </c>
      <c r="C60" s="39"/>
      <c r="D60" s="358"/>
      <c r="E60" s="350"/>
    </row>
    <row r="61" spans="1:5" ht="15" thickBot="1" x14ac:dyDescent="0.4">
      <c r="A61" s="64" t="s">
        <v>166</v>
      </c>
      <c r="B61" s="65"/>
      <c r="C61" s="65"/>
      <c r="D61" s="65"/>
      <c r="E61" s="66"/>
    </row>
    <row r="62" spans="1:5" x14ac:dyDescent="0.35">
      <c r="A62" s="9" t="s">
        <v>24</v>
      </c>
      <c r="B62" s="10"/>
      <c r="C62" s="54"/>
      <c r="D62" s="345"/>
      <c r="E62" s="331"/>
    </row>
    <row r="63" spans="1:5" x14ac:dyDescent="0.35">
      <c r="A63" s="12" t="s">
        <v>167</v>
      </c>
      <c r="B63" s="4">
        <v>1</v>
      </c>
      <c r="C63" s="49"/>
      <c r="D63" s="354"/>
      <c r="E63" s="336"/>
    </row>
    <row r="64" spans="1:5" x14ac:dyDescent="0.35">
      <c r="A64" s="12" t="s">
        <v>169</v>
      </c>
      <c r="B64" s="4">
        <v>1</v>
      </c>
      <c r="C64" s="49"/>
      <c r="D64" s="354"/>
      <c r="E64" s="336"/>
    </row>
    <row r="65" spans="1:5" x14ac:dyDescent="0.35">
      <c r="A65" s="12" t="s">
        <v>170</v>
      </c>
      <c r="B65" s="4">
        <v>1</v>
      </c>
      <c r="C65" s="49"/>
      <c r="D65" s="354"/>
      <c r="E65" s="336"/>
    </row>
    <row r="66" spans="1:5" x14ac:dyDescent="0.35">
      <c r="A66" s="12" t="s">
        <v>172</v>
      </c>
      <c r="B66" s="4">
        <v>1</v>
      </c>
      <c r="C66" s="49"/>
      <c r="D66" s="354"/>
      <c r="E66" s="336"/>
    </row>
    <row r="67" spans="1:5" x14ac:dyDescent="0.35">
      <c r="A67" s="6" t="s">
        <v>173</v>
      </c>
      <c r="B67" s="5"/>
      <c r="C67" s="55"/>
      <c r="D67" s="338"/>
      <c r="E67" s="336"/>
    </row>
    <row r="68" spans="1:5" x14ac:dyDescent="0.35">
      <c r="A68" s="47" t="s">
        <v>70</v>
      </c>
      <c r="B68" s="5">
        <v>32</v>
      </c>
      <c r="C68" s="49"/>
      <c r="D68" s="354"/>
      <c r="E68" s="336"/>
    </row>
    <row r="69" spans="1:5" x14ac:dyDescent="0.35">
      <c r="A69" s="12" t="s">
        <v>197</v>
      </c>
      <c r="B69" s="4">
        <v>6</v>
      </c>
      <c r="C69" s="49"/>
      <c r="D69" s="354"/>
      <c r="E69" s="336"/>
    </row>
    <row r="70" spans="1:5" x14ac:dyDescent="0.35">
      <c r="A70" s="12" t="s">
        <v>198</v>
      </c>
      <c r="B70" s="4">
        <v>4</v>
      </c>
      <c r="C70" s="55"/>
      <c r="D70" s="338"/>
      <c r="E70" s="336"/>
    </row>
    <row r="71" spans="1:5" x14ac:dyDescent="0.35">
      <c r="A71" s="12" t="s">
        <v>199</v>
      </c>
      <c r="B71" s="4">
        <v>2</v>
      </c>
      <c r="C71" s="49"/>
      <c r="D71" s="354"/>
      <c r="E71" s="336"/>
    </row>
    <row r="72" spans="1:5" x14ac:dyDescent="0.35">
      <c r="A72" s="12" t="s">
        <v>200</v>
      </c>
      <c r="B72" s="4">
        <v>1</v>
      </c>
      <c r="C72" s="55"/>
      <c r="D72" s="338"/>
      <c r="E72" s="336"/>
    </row>
    <row r="73" spans="1:5" x14ac:dyDescent="0.35">
      <c r="A73" s="12" t="s">
        <v>201</v>
      </c>
      <c r="B73" s="4">
        <v>1</v>
      </c>
      <c r="C73" s="49"/>
      <c r="D73" s="354"/>
      <c r="E73" s="336"/>
    </row>
    <row r="74" spans="1:5" x14ac:dyDescent="0.35">
      <c r="A74" s="12" t="s">
        <v>23</v>
      </c>
      <c r="B74" s="4">
        <v>1</v>
      </c>
      <c r="C74" s="49"/>
      <c r="D74" s="354"/>
      <c r="E74" s="336"/>
    </row>
    <row r="75" spans="1:5" x14ac:dyDescent="0.35">
      <c r="A75" s="6" t="s">
        <v>177</v>
      </c>
      <c r="B75" s="5"/>
      <c r="C75" s="55"/>
      <c r="D75" s="338"/>
      <c r="E75" s="336"/>
    </row>
    <row r="76" spans="1:5" x14ac:dyDescent="0.35">
      <c r="A76" s="50" t="s">
        <v>202</v>
      </c>
      <c r="B76" s="1">
        <v>1</v>
      </c>
      <c r="C76" s="55"/>
      <c r="D76" s="338"/>
      <c r="E76" s="336"/>
    </row>
    <row r="77" spans="1:5" x14ac:dyDescent="0.35">
      <c r="A77" s="12" t="s">
        <v>203</v>
      </c>
      <c r="B77" s="4">
        <v>1</v>
      </c>
      <c r="C77" s="49"/>
      <c r="D77" s="354"/>
      <c r="E77" s="336"/>
    </row>
    <row r="78" spans="1:5" x14ac:dyDescent="0.35">
      <c r="A78" s="6" t="s">
        <v>181</v>
      </c>
      <c r="B78" s="5"/>
      <c r="C78" s="49"/>
      <c r="D78" s="354"/>
      <c r="E78" s="336"/>
    </row>
    <row r="79" spans="1:5" x14ac:dyDescent="0.35">
      <c r="A79" s="12" t="s">
        <v>182</v>
      </c>
      <c r="B79" s="4">
        <v>1</v>
      </c>
      <c r="C79" s="49"/>
      <c r="D79" s="354"/>
      <c r="E79" s="336"/>
    </row>
    <row r="80" spans="1:5" x14ac:dyDescent="0.35">
      <c r="A80" s="12" t="s">
        <v>204</v>
      </c>
      <c r="B80" s="4">
        <v>1</v>
      </c>
      <c r="C80" s="49"/>
      <c r="D80" s="354"/>
      <c r="E80" s="336"/>
    </row>
    <row r="81" spans="1:5" x14ac:dyDescent="0.35">
      <c r="A81" s="6" t="s">
        <v>186</v>
      </c>
      <c r="B81" s="5"/>
      <c r="C81" s="49"/>
      <c r="D81" s="354"/>
      <c r="E81" s="336"/>
    </row>
    <row r="82" spans="1:5" x14ac:dyDescent="0.35">
      <c r="A82" s="47" t="s">
        <v>220</v>
      </c>
      <c r="B82" s="5">
        <v>16</v>
      </c>
      <c r="C82" s="49"/>
      <c r="D82" s="354"/>
      <c r="E82" s="336"/>
    </row>
    <row r="83" spans="1:5" x14ac:dyDescent="0.35">
      <c r="A83" s="12" t="s">
        <v>206</v>
      </c>
      <c r="B83" s="4">
        <v>12</v>
      </c>
      <c r="C83" s="55"/>
      <c r="D83" s="338"/>
      <c r="E83" s="336"/>
    </row>
    <row r="84" spans="1:5" x14ac:dyDescent="0.35">
      <c r="A84" s="6" t="s">
        <v>190</v>
      </c>
      <c r="B84" s="5"/>
      <c r="C84" s="49"/>
      <c r="D84" s="354"/>
      <c r="E84" s="336"/>
    </row>
    <row r="85" spans="1:5" x14ac:dyDescent="0.35">
      <c r="A85" s="12" t="s">
        <v>191</v>
      </c>
      <c r="B85" s="4">
        <v>1</v>
      </c>
      <c r="C85" s="49"/>
      <c r="D85" s="354"/>
      <c r="E85" s="336"/>
    </row>
    <row r="86" spans="1:5" x14ac:dyDescent="0.35">
      <c r="A86" s="6" t="s">
        <v>207</v>
      </c>
      <c r="B86" s="5"/>
      <c r="C86" s="55"/>
      <c r="D86" s="338"/>
      <c r="E86" s="336"/>
    </row>
    <row r="87" spans="1:5" x14ac:dyDescent="0.35">
      <c r="A87" s="12" t="s">
        <v>208</v>
      </c>
      <c r="B87" s="4">
        <v>1</v>
      </c>
      <c r="C87" s="49"/>
      <c r="D87" s="354"/>
      <c r="E87" s="336"/>
    </row>
    <row r="88" spans="1:5" x14ac:dyDescent="0.35">
      <c r="A88" s="12" t="s">
        <v>209</v>
      </c>
      <c r="B88" s="4">
        <v>1</v>
      </c>
      <c r="C88" s="55"/>
      <c r="D88" s="338"/>
      <c r="E88" s="336"/>
    </row>
    <row r="89" spans="1:5" ht="15" thickBot="1" x14ac:dyDescent="0.4">
      <c r="A89" s="29" t="s">
        <v>210</v>
      </c>
      <c r="B89" s="28">
        <v>1</v>
      </c>
      <c r="C89" s="56"/>
      <c r="D89" s="366"/>
      <c r="E89" s="367"/>
    </row>
    <row r="90" spans="1:5" ht="15" thickBot="1" x14ac:dyDescent="0.4">
      <c r="A90" s="64" t="s">
        <v>221</v>
      </c>
      <c r="B90" s="65"/>
      <c r="C90" s="65"/>
      <c r="D90" s="65"/>
      <c r="E90" s="66"/>
    </row>
    <row r="91" spans="1:5" x14ac:dyDescent="0.35">
      <c r="A91" s="9" t="s">
        <v>20</v>
      </c>
      <c r="B91" s="10"/>
      <c r="C91" s="60"/>
      <c r="D91" s="368"/>
      <c r="E91" s="331"/>
    </row>
    <row r="92" spans="1:5" x14ac:dyDescent="0.35">
      <c r="A92" s="12" t="s">
        <v>232</v>
      </c>
      <c r="B92" s="4">
        <v>1</v>
      </c>
      <c r="C92" s="58"/>
      <c r="D92" s="369"/>
      <c r="E92" s="336"/>
    </row>
    <row r="93" spans="1:5" x14ac:dyDescent="0.35">
      <c r="A93" s="12" t="s">
        <v>224</v>
      </c>
      <c r="B93" s="4">
        <v>1</v>
      </c>
      <c r="C93" s="58"/>
      <c r="D93" s="369"/>
      <c r="E93" s="336"/>
    </row>
    <row r="94" spans="1:5" x14ac:dyDescent="0.35">
      <c r="A94" s="12" t="s">
        <v>225</v>
      </c>
      <c r="B94" s="4">
        <v>1</v>
      </c>
      <c r="C94" s="58"/>
      <c r="D94" s="369"/>
      <c r="E94" s="336"/>
    </row>
    <row r="95" spans="1:5" x14ac:dyDescent="0.35">
      <c r="A95" s="12" t="s">
        <v>233</v>
      </c>
      <c r="B95" s="4">
        <v>1</v>
      </c>
      <c r="C95" s="58"/>
      <c r="D95" s="369"/>
      <c r="E95" s="336"/>
    </row>
    <row r="96" spans="1:5" x14ac:dyDescent="0.35">
      <c r="A96" s="12" t="s">
        <v>229</v>
      </c>
      <c r="B96" s="4">
        <v>1</v>
      </c>
      <c r="C96" s="58"/>
      <c r="D96" s="369"/>
      <c r="E96" s="336"/>
    </row>
    <row r="97" spans="1:5" x14ac:dyDescent="0.35">
      <c r="A97" s="12" t="s">
        <v>230</v>
      </c>
      <c r="B97" s="4">
        <v>1</v>
      </c>
      <c r="C97" s="58"/>
      <c r="D97" s="369"/>
      <c r="E97" s="336"/>
    </row>
    <row r="98" spans="1:5" x14ac:dyDescent="0.35">
      <c r="A98" s="6" t="s">
        <v>17</v>
      </c>
      <c r="B98" s="5"/>
      <c r="C98" s="58"/>
      <c r="D98" s="369"/>
      <c r="E98" s="336"/>
    </row>
    <row r="99" spans="1:5" ht="15" thickBot="1" x14ac:dyDescent="0.4">
      <c r="A99" s="33" t="s">
        <v>234</v>
      </c>
      <c r="B99" s="7">
        <v>4</v>
      </c>
      <c r="C99" s="59"/>
      <c r="D99" s="370"/>
      <c r="E99" s="350"/>
    </row>
  </sheetData>
  <sheetProtection algorithmName="SHA-512" hashValue="207ESJy/rFBfJ5FQr9nrPaasZv5pn5ph9UaqYV++gZNP90AXBQ1nBiH09v7n0beXtDPsV5diHtT68poJsTmiug==" saltValue="B04/O/JTfpf+OQKJRsdXzA==" spinCount="100000" sheet="1" objects="1" scenarios="1"/>
  <mergeCells count="6">
    <mergeCell ref="A90:E90"/>
    <mergeCell ref="A1:E1"/>
    <mergeCell ref="A2:E2"/>
    <mergeCell ref="A4:E4"/>
    <mergeCell ref="A32:E32"/>
    <mergeCell ref="A61:E61"/>
  </mergeCells>
  <pageMargins left="0.7" right="0.7" top="0.75" bottom="0.75" header="0.3" footer="0.3"/>
  <pageSetup scale="5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6C4F-3147-4BC7-BD99-67F597621897}">
  <dimension ref="A1:H9"/>
  <sheetViews>
    <sheetView view="pageBreakPreview" zoomScaleNormal="80" zoomScaleSheetLayoutView="100" workbookViewId="0">
      <selection activeCell="D14" sqref="D14"/>
    </sheetView>
  </sheetViews>
  <sheetFormatPr defaultRowHeight="12.5" x14ac:dyDescent="0.25"/>
  <cols>
    <col min="1" max="1" width="84.81640625" style="13" customWidth="1"/>
    <col min="2" max="2" width="26.1796875" style="13" customWidth="1"/>
    <col min="3" max="5" width="8.7265625" style="371"/>
    <col min="6" max="256" width="8.7265625" style="13"/>
    <col min="257" max="257" width="120.54296875" style="13" bestFit="1" customWidth="1"/>
    <col min="258" max="258" width="24.54296875" style="13" customWidth="1"/>
    <col min="259" max="512" width="8.7265625" style="13"/>
    <col min="513" max="513" width="120.54296875" style="13" bestFit="1" customWidth="1"/>
    <col min="514" max="514" width="24.54296875" style="13" customWidth="1"/>
    <col min="515" max="768" width="8.7265625" style="13"/>
    <col min="769" max="769" width="120.54296875" style="13" bestFit="1" customWidth="1"/>
    <col min="770" max="770" width="24.54296875" style="13" customWidth="1"/>
    <col min="771" max="1024" width="8.7265625" style="13"/>
    <col min="1025" max="1025" width="120.54296875" style="13" bestFit="1" customWidth="1"/>
    <col min="1026" max="1026" width="24.54296875" style="13" customWidth="1"/>
    <col min="1027" max="1280" width="8.7265625" style="13"/>
    <col min="1281" max="1281" width="120.54296875" style="13" bestFit="1" customWidth="1"/>
    <col min="1282" max="1282" width="24.54296875" style="13" customWidth="1"/>
    <col min="1283" max="1536" width="8.7265625" style="13"/>
    <col min="1537" max="1537" width="120.54296875" style="13" bestFit="1" customWidth="1"/>
    <col min="1538" max="1538" width="24.54296875" style="13" customWidth="1"/>
    <col min="1539" max="1792" width="8.7265625" style="13"/>
    <col min="1793" max="1793" width="120.54296875" style="13" bestFit="1" customWidth="1"/>
    <col min="1794" max="1794" width="24.54296875" style="13" customWidth="1"/>
    <col min="1795" max="2048" width="8.7265625" style="13"/>
    <col min="2049" max="2049" width="120.54296875" style="13" bestFit="1" customWidth="1"/>
    <col min="2050" max="2050" width="24.54296875" style="13" customWidth="1"/>
    <col min="2051" max="2304" width="8.7265625" style="13"/>
    <col min="2305" max="2305" width="120.54296875" style="13" bestFit="1" customWidth="1"/>
    <col min="2306" max="2306" width="24.54296875" style="13" customWidth="1"/>
    <col min="2307" max="2560" width="8.7265625" style="13"/>
    <col min="2561" max="2561" width="120.54296875" style="13" bestFit="1" customWidth="1"/>
    <col min="2562" max="2562" width="24.54296875" style="13" customWidth="1"/>
    <col min="2563" max="2816" width="8.7265625" style="13"/>
    <col min="2817" max="2817" width="120.54296875" style="13" bestFit="1" customWidth="1"/>
    <col min="2818" max="2818" width="24.54296875" style="13" customWidth="1"/>
    <col min="2819" max="3072" width="8.7265625" style="13"/>
    <col min="3073" max="3073" width="120.54296875" style="13" bestFit="1" customWidth="1"/>
    <col min="3074" max="3074" width="24.54296875" style="13" customWidth="1"/>
    <col min="3075" max="3328" width="8.7265625" style="13"/>
    <col min="3329" max="3329" width="120.54296875" style="13" bestFit="1" customWidth="1"/>
    <col min="3330" max="3330" width="24.54296875" style="13" customWidth="1"/>
    <col min="3331" max="3584" width="8.7265625" style="13"/>
    <col min="3585" max="3585" width="120.54296875" style="13" bestFit="1" customWidth="1"/>
    <col min="3586" max="3586" width="24.54296875" style="13" customWidth="1"/>
    <col min="3587" max="3840" width="8.7265625" style="13"/>
    <col min="3841" max="3841" width="120.54296875" style="13" bestFit="1" customWidth="1"/>
    <col min="3842" max="3842" width="24.54296875" style="13" customWidth="1"/>
    <col min="3843" max="4096" width="8.7265625" style="13"/>
    <col min="4097" max="4097" width="120.54296875" style="13" bestFit="1" customWidth="1"/>
    <col min="4098" max="4098" width="24.54296875" style="13" customWidth="1"/>
    <col min="4099" max="4352" width="8.7265625" style="13"/>
    <col min="4353" max="4353" width="120.54296875" style="13" bestFit="1" customWidth="1"/>
    <col min="4354" max="4354" width="24.54296875" style="13" customWidth="1"/>
    <col min="4355" max="4608" width="8.7265625" style="13"/>
    <col min="4609" max="4609" width="120.54296875" style="13" bestFit="1" customWidth="1"/>
    <col min="4610" max="4610" width="24.54296875" style="13" customWidth="1"/>
    <col min="4611" max="4864" width="8.7265625" style="13"/>
    <col min="4865" max="4865" width="120.54296875" style="13" bestFit="1" customWidth="1"/>
    <col min="4866" max="4866" width="24.54296875" style="13" customWidth="1"/>
    <col min="4867" max="5120" width="8.7265625" style="13"/>
    <col min="5121" max="5121" width="120.54296875" style="13" bestFit="1" customWidth="1"/>
    <col min="5122" max="5122" width="24.54296875" style="13" customWidth="1"/>
    <col min="5123" max="5376" width="8.7265625" style="13"/>
    <col min="5377" max="5377" width="120.54296875" style="13" bestFit="1" customWidth="1"/>
    <col min="5378" max="5378" width="24.54296875" style="13" customWidth="1"/>
    <col min="5379" max="5632" width="8.7265625" style="13"/>
    <col min="5633" max="5633" width="120.54296875" style="13" bestFit="1" customWidth="1"/>
    <col min="5634" max="5634" width="24.54296875" style="13" customWidth="1"/>
    <col min="5635" max="5888" width="8.7265625" style="13"/>
    <col min="5889" max="5889" width="120.54296875" style="13" bestFit="1" customWidth="1"/>
    <col min="5890" max="5890" width="24.54296875" style="13" customWidth="1"/>
    <col min="5891" max="6144" width="8.7265625" style="13"/>
    <col min="6145" max="6145" width="120.54296875" style="13" bestFit="1" customWidth="1"/>
    <col min="6146" max="6146" width="24.54296875" style="13" customWidth="1"/>
    <col min="6147" max="6400" width="8.7265625" style="13"/>
    <col min="6401" max="6401" width="120.54296875" style="13" bestFit="1" customWidth="1"/>
    <col min="6402" max="6402" width="24.54296875" style="13" customWidth="1"/>
    <col min="6403" max="6656" width="8.7265625" style="13"/>
    <col min="6657" max="6657" width="120.54296875" style="13" bestFit="1" customWidth="1"/>
    <col min="6658" max="6658" width="24.54296875" style="13" customWidth="1"/>
    <col min="6659" max="6912" width="8.7265625" style="13"/>
    <col min="6913" max="6913" width="120.54296875" style="13" bestFit="1" customWidth="1"/>
    <col min="6914" max="6914" width="24.54296875" style="13" customWidth="1"/>
    <col min="6915" max="7168" width="8.7265625" style="13"/>
    <col min="7169" max="7169" width="120.54296875" style="13" bestFit="1" customWidth="1"/>
    <col min="7170" max="7170" width="24.54296875" style="13" customWidth="1"/>
    <col min="7171" max="7424" width="8.7265625" style="13"/>
    <col min="7425" max="7425" width="120.54296875" style="13" bestFit="1" customWidth="1"/>
    <col min="7426" max="7426" width="24.54296875" style="13" customWidth="1"/>
    <col min="7427" max="7680" width="8.7265625" style="13"/>
    <col min="7681" max="7681" width="120.54296875" style="13" bestFit="1" customWidth="1"/>
    <col min="7682" max="7682" width="24.54296875" style="13" customWidth="1"/>
    <col min="7683" max="7936" width="8.7265625" style="13"/>
    <col min="7937" max="7937" width="120.54296875" style="13" bestFit="1" customWidth="1"/>
    <col min="7938" max="7938" width="24.54296875" style="13" customWidth="1"/>
    <col min="7939" max="8192" width="8.7265625" style="13"/>
    <col min="8193" max="8193" width="120.54296875" style="13" bestFit="1" customWidth="1"/>
    <col min="8194" max="8194" width="24.54296875" style="13" customWidth="1"/>
    <col min="8195" max="8448" width="8.7265625" style="13"/>
    <col min="8449" max="8449" width="120.54296875" style="13" bestFit="1" customWidth="1"/>
    <col min="8450" max="8450" width="24.54296875" style="13" customWidth="1"/>
    <col min="8451" max="8704" width="8.7265625" style="13"/>
    <col min="8705" max="8705" width="120.54296875" style="13" bestFit="1" customWidth="1"/>
    <col min="8706" max="8706" width="24.54296875" style="13" customWidth="1"/>
    <col min="8707" max="8960" width="8.7265625" style="13"/>
    <col min="8961" max="8961" width="120.54296875" style="13" bestFit="1" customWidth="1"/>
    <col min="8962" max="8962" width="24.54296875" style="13" customWidth="1"/>
    <col min="8963" max="9216" width="8.7265625" style="13"/>
    <col min="9217" max="9217" width="120.54296875" style="13" bestFit="1" customWidth="1"/>
    <col min="9218" max="9218" width="24.54296875" style="13" customWidth="1"/>
    <col min="9219" max="9472" width="8.7265625" style="13"/>
    <col min="9473" max="9473" width="120.54296875" style="13" bestFit="1" customWidth="1"/>
    <col min="9474" max="9474" width="24.54296875" style="13" customWidth="1"/>
    <col min="9475" max="9728" width="8.7265625" style="13"/>
    <col min="9729" max="9729" width="120.54296875" style="13" bestFit="1" customWidth="1"/>
    <col min="9730" max="9730" width="24.54296875" style="13" customWidth="1"/>
    <col min="9731" max="9984" width="8.7265625" style="13"/>
    <col min="9985" max="9985" width="120.54296875" style="13" bestFit="1" customWidth="1"/>
    <col min="9986" max="9986" width="24.54296875" style="13" customWidth="1"/>
    <col min="9987" max="10240" width="8.7265625" style="13"/>
    <col min="10241" max="10241" width="120.54296875" style="13" bestFit="1" customWidth="1"/>
    <col min="10242" max="10242" width="24.54296875" style="13" customWidth="1"/>
    <col min="10243" max="10496" width="8.7265625" style="13"/>
    <col min="10497" max="10497" width="120.54296875" style="13" bestFit="1" customWidth="1"/>
    <col min="10498" max="10498" width="24.54296875" style="13" customWidth="1"/>
    <col min="10499" max="10752" width="8.7265625" style="13"/>
    <col min="10753" max="10753" width="120.54296875" style="13" bestFit="1" customWidth="1"/>
    <col min="10754" max="10754" width="24.54296875" style="13" customWidth="1"/>
    <col min="10755" max="11008" width="8.7265625" style="13"/>
    <col min="11009" max="11009" width="120.54296875" style="13" bestFit="1" customWidth="1"/>
    <col min="11010" max="11010" width="24.54296875" style="13" customWidth="1"/>
    <col min="11011" max="11264" width="8.7265625" style="13"/>
    <col min="11265" max="11265" width="120.54296875" style="13" bestFit="1" customWidth="1"/>
    <col min="11266" max="11266" width="24.54296875" style="13" customWidth="1"/>
    <col min="11267" max="11520" width="8.7265625" style="13"/>
    <col min="11521" max="11521" width="120.54296875" style="13" bestFit="1" customWidth="1"/>
    <col min="11522" max="11522" width="24.54296875" style="13" customWidth="1"/>
    <col min="11523" max="11776" width="8.7265625" style="13"/>
    <col min="11777" max="11777" width="120.54296875" style="13" bestFit="1" customWidth="1"/>
    <col min="11778" max="11778" width="24.54296875" style="13" customWidth="1"/>
    <col min="11779" max="12032" width="8.7265625" style="13"/>
    <col min="12033" max="12033" width="120.54296875" style="13" bestFit="1" customWidth="1"/>
    <col min="12034" max="12034" width="24.54296875" style="13" customWidth="1"/>
    <col min="12035" max="12288" width="8.7265625" style="13"/>
    <col min="12289" max="12289" width="120.54296875" style="13" bestFit="1" customWidth="1"/>
    <col min="12290" max="12290" width="24.54296875" style="13" customWidth="1"/>
    <col min="12291" max="12544" width="8.7265625" style="13"/>
    <col min="12545" max="12545" width="120.54296875" style="13" bestFit="1" customWidth="1"/>
    <col min="12546" max="12546" width="24.54296875" style="13" customWidth="1"/>
    <col min="12547" max="12800" width="8.7265625" style="13"/>
    <col min="12801" max="12801" width="120.54296875" style="13" bestFit="1" customWidth="1"/>
    <col min="12802" max="12802" width="24.54296875" style="13" customWidth="1"/>
    <col min="12803" max="13056" width="8.7265625" style="13"/>
    <col min="13057" max="13057" width="120.54296875" style="13" bestFit="1" customWidth="1"/>
    <col min="13058" max="13058" width="24.54296875" style="13" customWidth="1"/>
    <col min="13059" max="13312" width="8.7265625" style="13"/>
    <col min="13313" max="13313" width="120.54296875" style="13" bestFit="1" customWidth="1"/>
    <col min="13314" max="13314" width="24.54296875" style="13" customWidth="1"/>
    <col min="13315" max="13568" width="8.7265625" style="13"/>
    <col min="13569" max="13569" width="120.54296875" style="13" bestFit="1" customWidth="1"/>
    <col min="13570" max="13570" width="24.54296875" style="13" customWidth="1"/>
    <col min="13571" max="13824" width="8.7265625" style="13"/>
    <col min="13825" max="13825" width="120.54296875" style="13" bestFit="1" customWidth="1"/>
    <col min="13826" max="13826" width="24.54296875" style="13" customWidth="1"/>
    <col min="13827" max="14080" width="8.7265625" style="13"/>
    <col min="14081" max="14081" width="120.54296875" style="13" bestFit="1" customWidth="1"/>
    <col min="14082" max="14082" width="24.54296875" style="13" customWidth="1"/>
    <col min="14083" max="14336" width="8.7265625" style="13"/>
    <col min="14337" max="14337" width="120.54296875" style="13" bestFit="1" customWidth="1"/>
    <col min="14338" max="14338" width="24.54296875" style="13" customWidth="1"/>
    <col min="14339" max="14592" width="8.7265625" style="13"/>
    <col min="14593" max="14593" width="120.54296875" style="13" bestFit="1" customWidth="1"/>
    <col min="14594" max="14594" width="24.54296875" style="13" customWidth="1"/>
    <col min="14595" max="14848" width="8.7265625" style="13"/>
    <col min="14849" max="14849" width="120.54296875" style="13" bestFit="1" customWidth="1"/>
    <col min="14850" max="14850" width="24.54296875" style="13" customWidth="1"/>
    <col min="14851" max="15104" width="8.7265625" style="13"/>
    <col min="15105" max="15105" width="120.54296875" style="13" bestFit="1" customWidth="1"/>
    <col min="15106" max="15106" width="24.54296875" style="13" customWidth="1"/>
    <col min="15107" max="15360" width="8.7265625" style="13"/>
    <col min="15361" max="15361" width="120.54296875" style="13" bestFit="1" customWidth="1"/>
    <col min="15362" max="15362" width="24.54296875" style="13" customWidth="1"/>
    <col min="15363" max="15616" width="8.7265625" style="13"/>
    <col min="15617" max="15617" width="120.54296875" style="13" bestFit="1" customWidth="1"/>
    <col min="15618" max="15618" width="24.54296875" style="13" customWidth="1"/>
    <col min="15619" max="15872" width="8.7265625" style="13"/>
    <col min="15873" max="15873" width="120.54296875" style="13" bestFit="1" customWidth="1"/>
    <col min="15874" max="15874" width="24.54296875" style="13" customWidth="1"/>
    <col min="15875" max="16128" width="8.7265625" style="13"/>
    <col min="16129" max="16129" width="120.54296875" style="13" bestFit="1" customWidth="1"/>
    <col min="16130" max="16130" width="24.54296875" style="13" customWidth="1"/>
    <col min="16131" max="16384" width="8.7265625" style="13"/>
  </cols>
  <sheetData>
    <row r="1" spans="1:8" ht="26.15" customHeight="1" thickBot="1" x14ac:dyDescent="0.3">
      <c r="A1" s="70" t="s">
        <v>213</v>
      </c>
      <c r="B1" s="72"/>
    </row>
    <row r="2" spans="1:8" ht="75.5" customHeight="1" thickBot="1" x14ac:dyDescent="0.3">
      <c r="A2" s="67" t="s">
        <v>237</v>
      </c>
      <c r="B2" s="69"/>
      <c r="H2" s="14"/>
    </row>
    <row r="3" spans="1:8" ht="23" x14ac:dyDescent="0.25">
      <c r="A3" s="51" t="s">
        <v>55</v>
      </c>
      <c r="B3" s="48" t="s">
        <v>60</v>
      </c>
    </row>
    <row r="4" spans="1:8" s="15" customFormat="1" ht="22.5" customHeight="1" x14ac:dyDescent="0.35">
      <c r="A4" s="52" t="s">
        <v>119</v>
      </c>
      <c r="B4" s="373"/>
      <c r="C4" s="372"/>
      <c r="D4" s="372"/>
      <c r="E4" s="372"/>
    </row>
    <row r="5" spans="1:8" s="15" customFormat="1" ht="22.5" customHeight="1" x14ac:dyDescent="0.35">
      <c r="A5" s="52" t="s">
        <v>127</v>
      </c>
      <c r="B5" s="373"/>
      <c r="C5" s="372"/>
      <c r="D5" s="372"/>
      <c r="E5" s="372"/>
    </row>
    <row r="6" spans="1:8" s="15" customFormat="1" ht="22.5" customHeight="1" x14ac:dyDescent="0.35">
      <c r="A6" s="52" t="s">
        <v>166</v>
      </c>
      <c r="B6" s="373"/>
      <c r="C6" s="372"/>
      <c r="D6" s="372"/>
      <c r="E6" s="372"/>
    </row>
    <row r="7" spans="1:8" ht="23.5" customHeight="1" thickBot="1" x14ac:dyDescent="0.3">
      <c r="A7" s="53" t="s">
        <v>221</v>
      </c>
      <c r="B7" s="374"/>
    </row>
    <row r="8" spans="1:8" ht="21.65" customHeight="1" x14ac:dyDescent="0.25">
      <c r="A8" s="16" t="s">
        <v>61</v>
      </c>
      <c r="B8" s="17"/>
    </row>
    <row r="9" spans="1:8" ht="21.65" customHeight="1" x14ac:dyDescent="0.25">
      <c r="A9" s="16" t="s">
        <v>56</v>
      </c>
      <c r="B9" s="17"/>
    </row>
  </sheetData>
  <sheetProtection algorithmName="SHA-512" hashValue="eL3FuHNWtQ5yCL9GbYfiYrYArHJPcEVA8cB4FfzpWW/jvpNdwnTA8vPCvWybgMvi1Ry9TBMg4XzKd8FGmXPzUQ==" saltValue="HGZeWKphh7tHt3jvTygbsg==" spinCount="100000" sheet="1" objects="1" scenarios="1"/>
  <mergeCells count="2">
    <mergeCell ref="A2:B2"/>
    <mergeCell ref="A1:B1"/>
  </mergeCells>
  <pageMargins left="0.70866141732283472" right="0.70866141732283472" top="0.74803149606299213" bottom="0.74803149606299213" header="0.31496062992125984" footer="0.31496062992125984"/>
  <pageSetup paperSize="9" scale="92" orientation="landscape" r:id="rId1"/>
  <headerFooter>
    <oddHeader>&amp;R8</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739F9F-E35C-4FF9-AAF3-27C78D9257D2}"/>
</file>

<file path=customXml/itemProps2.xml><?xml version="1.0" encoding="utf-8"?>
<ds:datastoreItem xmlns:ds="http://schemas.openxmlformats.org/officeDocument/2006/customXml" ds:itemID="{D21CD379-8A03-4F6D-8158-DDD3CD154870}"/>
</file>

<file path=customXml/itemProps3.xml><?xml version="1.0" encoding="utf-8"?>
<ds:datastoreItem xmlns:ds="http://schemas.openxmlformats.org/officeDocument/2006/customXml" ds:itemID="{5CD7C2DA-C0A7-4745-B1ED-4E9AD75F47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New Tyres</vt:lpstr>
      <vt:lpstr>Repairs</vt:lpstr>
      <vt:lpstr>Miscellaneous</vt:lpstr>
      <vt:lpstr>Tubes, Flaps &amp; O-Rings</vt:lpstr>
      <vt:lpstr>Valves</vt:lpstr>
      <vt:lpstr>Punctures</vt:lpstr>
      <vt:lpstr>Retreads</vt:lpstr>
      <vt:lpstr>Rims</vt:lpstr>
      <vt:lpstr>Tyre Management</vt:lpstr>
      <vt:lpstr>Tyre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Thulane Msibi   Transnet Port Terminals   Durban</dc:creator>
  <cp:lastModifiedBy>Thulane Msibi   Transnet Port Terminals   Durban</cp:lastModifiedBy>
  <cp:lastPrinted>2022-11-29T12:00:44Z</cp:lastPrinted>
  <dcterms:created xsi:type="dcterms:W3CDTF">2022-08-11T12:18:34Z</dcterms:created>
  <dcterms:modified xsi:type="dcterms:W3CDTF">2022-12-21T19:41:13Z</dcterms:modified>
</cp:coreProperties>
</file>